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9200" windowHeight="11016" activeTab="2"/>
  </bookViews>
  <sheets>
    <sheet name="岩土工程方向" sheetId="1" r:id="rId1"/>
    <sheet name="隧道工程方向" sheetId="2" r:id="rId2"/>
    <sheet name="建筑结构方向" sheetId="3" r:id="rId3"/>
    <sheet name="桥梁工程方向" sheetId="5" r:id="rId4"/>
    <sheet name="环境科学与工程含专硕" sheetId="6" r:id="rId5"/>
    <sheet name="力学" sheetId="7" r:id="rId6"/>
  </sheets>
  <definedNames>
    <definedName name="_xlnm.Print_Titles" localSheetId="2">建筑结构方向!$1:$1</definedName>
    <definedName name="_xlnm.Print_Titles" localSheetId="3">桥梁工程方向!$1:$1</definedName>
    <definedName name="_xlnm.Print_Titles" localSheetId="1">隧道工程方向!$1:$1</definedName>
  </definedNames>
  <calcPr calcId="124519"/>
</workbook>
</file>

<file path=xl/calcChain.xml><?xml version="1.0" encoding="utf-8"?>
<calcChain xmlns="http://schemas.openxmlformats.org/spreadsheetml/2006/main">
  <c r="I3" i="7"/>
  <c r="J3"/>
  <c r="I4"/>
  <c r="J4"/>
  <c r="I5"/>
  <c r="J5"/>
  <c r="I6"/>
  <c r="J6"/>
  <c r="I7"/>
  <c r="J7"/>
  <c r="I8"/>
  <c r="J8"/>
  <c r="I9"/>
  <c r="J9"/>
  <c r="I10"/>
  <c r="J10"/>
  <c r="I11"/>
  <c r="J11"/>
  <c r="I12"/>
  <c r="J12"/>
  <c r="I13"/>
  <c r="J13"/>
  <c r="I14"/>
  <c r="J14"/>
  <c r="I15"/>
  <c r="J15"/>
  <c r="I16"/>
  <c r="J16"/>
  <c r="I17"/>
  <c r="J17"/>
  <c r="I18"/>
  <c r="J18"/>
  <c r="I19"/>
  <c r="J19"/>
  <c r="I20"/>
  <c r="J20"/>
  <c r="I21"/>
  <c r="J21"/>
  <c r="I22"/>
  <c r="J22"/>
  <c r="I23"/>
  <c r="J23"/>
  <c r="I24"/>
  <c r="J24"/>
  <c r="I25"/>
  <c r="J25"/>
  <c r="I26"/>
  <c r="J26"/>
  <c r="I2"/>
  <c r="J2" s="1"/>
  <c r="I3" i="6"/>
  <c r="J3"/>
  <c r="I4"/>
  <c r="J4" s="1"/>
  <c r="I5"/>
  <c r="J5"/>
  <c r="I6"/>
  <c r="J6" s="1"/>
  <c r="I7"/>
  <c r="J7"/>
  <c r="I8"/>
  <c r="J8" s="1"/>
  <c r="I9"/>
  <c r="J9"/>
  <c r="I10"/>
  <c r="J10" s="1"/>
  <c r="I11"/>
  <c r="J11"/>
  <c r="I12"/>
  <c r="J12" s="1"/>
  <c r="I13"/>
  <c r="J13"/>
  <c r="I14"/>
  <c r="J14" s="1"/>
  <c r="I15"/>
  <c r="J15"/>
  <c r="I16"/>
  <c r="J16" s="1"/>
  <c r="I17"/>
  <c r="J17"/>
  <c r="I18"/>
  <c r="J18" s="1"/>
  <c r="I19"/>
  <c r="J19"/>
  <c r="I20"/>
  <c r="J20" s="1"/>
  <c r="I21"/>
  <c r="J21"/>
  <c r="I22"/>
  <c r="J22" s="1"/>
  <c r="I23"/>
  <c r="J23"/>
  <c r="I24"/>
  <c r="J24" s="1"/>
  <c r="I25"/>
  <c r="J25"/>
  <c r="I26"/>
  <c r="J26" s="1"/>
  <c r="I27"/>
  <c r="J27"/>
  <c r="I28"/>
  <c r="J28" s="1"/>
  <c r="I29"/>
  <c r="J29"/>
  <c r="I30"/>
  <c r="J30" s="1"/>
  <c r="I31"/>
  <c r="J31"/>
  <c r="I32"/>
  <c r="J32" s="1"/>
  <c r="I33"/>
  <c r="J33"/>
  <c r="I34"/>
  <c r="J34" s="1"/>
  <c r="I2"/>
  <c r="J2" s="1"/>
  <c r="F26" i="7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</calcChain>
</file>

<file path=xl/sharedStrings.xml><?xml version="1.0" encoding="utf-8"?>
<sst xmlns="http://schemas.openxmlformats.org/spreadsheetml/2006/main" count="1314" uniqueCount="578">
  <si>
    <t>初试分数</t>
    <phoneticPr fontId="3" type="noConversion"/>
  </si>
  <si>
    <t>复试分数</t>
    <phoneticPr fontId="3" type="noConversion"/>
  </si>
  <si>
    <t>总成绩</t>
    <phoneticPr fontId="3" type="noConversion"/>
  </si>
  <si>
    <t>拟录取</t>
    <phoneticPr fontId="3" type="noConversion"/>
  </si>
  <si>
    <t>复试专业</t>
    <phoneticPr fontId="3" type="noConversion"/>
  </si>
  <si>
    <t>姓名</t>
    <phoneticPr fontId="3" type="noConversion"/>
  </si>
  <si>
    <t>考生编号</t>
    <phoneticPr fontId="3" type="noConversion"/>
  </si>
  <si>
    <t>张熙铭</t>
    <phoneticPr fontId="3" type="noConversion"/>
  </si>
  <si>
    <t>序号</t>
    <phoneticPr fontId="3" type="noConversion"/>
  </si>
  <si>
    <t>复试方向</t>
    <phoneticPr fontId="3" type="noConversion"/>
  </si>
  <si>
    <t>窦康健</t>
    <phoneticPr fontId="3" type="noConversion"/>
  </si>
  <si>
    <t>100048130303772</t>
    <phoneticPr fontId="3" type="noConversion"/>
  </si>
  <si>
    <t>程文博</t>
    <phoneticPr fontId="3" type="noConversion"/>
  </si>
  <si>
    <t>100048321107188</t>
    <phoneticPr fontId="3" type="noConversion"/>
  </si>
  <si>
    <t>孔越</t>
    <phoneticPr fontId="3" type="noConversion"/>
  </si>
  <si>
    <t>100048370808706</t>
    <phoneticPr fontId="3" type="noConversion"/>
  </si>
  <si>
    <t>郭庆杰</t>
    <phoneticPr fontId="3" type="noConversion"/>
  </si>
  <si>
    <t>100048372308923</t>
    <phoneticPr fontId="3" type="noConversion"/>
  </si>
  <si>
    <t>张鸿亮</t>
    <phoneticPr fontId="3" type="noConversion"/>
  </si>
  <si>
    <t>100048231806963</t>
    <phoneticPr fontId="3" type="noConversion"/>
  </si>
  <si>
    <t>毋浩杰</t>
    <phoneticPr fontId="3" type="noConversion"/>
  </si>
  <si>
    <t>100048413009430</t>
    <phoneticPr fontId="3" type="noConversion"/>
  </si>
  <si>
    <t>李坚</t>
    <phoneticPr fontId="3" type="noConversion"/>
  </si>
  <si>
    <t>100048370208375</t>
    <phoneticPr fontId="3" type="noConversion"/>
  </si>
  <si>
    <t>王东波</t>
    <phoneticPr fontId="3" type="noConversion"/>
  </si>
  <si>
    <t>100048413209470</t>
    <phoneticPr fontId="3" type="noConversion"/>
  </si>
  <si>
    <t>胡叶江</t>
    <phoneticPr fontId="3" type="noConversion"/>
  </si>
  <si>
    <t>100048131404770</t>
    <phoneticPr fontId="3" type="noConversion"/>
  </si>
  <si>
    <t>刘志豪</t>
    <phoneticPr fontId="3" type="noConversion"/>
  </si>
  <si>
    <t>100048345907663</t>
    <phoneticPr fontId="3" type="noConversion"/>
  </si>
  <si>
    <t>刘学鹏</t>
    <phoneticPr fontId="3" type="noConversion"/>
  </si>
  <si>
    <t>100048370108119</t>
    <phoneticPr fontId="3" type="noConversion"/>
  </si>
  <si>
    <t>刘喜仑</t>
    <phoneticPr fontId="3" type="noConversion"/>
  </si>
  <si>
    <t>100048130904399</t>
    <phoneticPr fontId="3" type="noConversion"/>
  </si>
  <si>
    <t>苏文</t>
    <phoneticPr fontId="3" type="noConversion"/>
  </si>
  <si>
    <t>100048132105239</t>
    <phoneticPr fontId="3" type="noConversion"/>
  </si>
  <si>
    <t>张瑜</t>
    <phoneticPr fontId="3" type="noConversion"/>
  </si>
  <si>
    <t>100048342507639</t>
    <phoneticPr fontId="3" type="noConversion"/>
  </si>
  <si>
    <t>李杰</t>
    <phoneticPr fontId="3" type="noConversion"/>
  </si>
  <si>
    <t>100048360107858</t>
    <phoneticPr fontId="3" type="noConversion"/>
  </si>
  <si>
    <t>罗鑫源</t>
    <phoneticPr fontId="3" type="noConversion"/>
  </si>
  <si>
    <t>100048413009434</t>
    <phoneticPr fontId="3" type="noConversion"/>
  </si>
  <si>
    <t>陶少银</t>
    <phoneticPr fontId="3" type="noConversion"/>
  </si>
  <si>
    <t>100048413209469</t>
    <phoneticPr fontId="3" type="noConversion"/>
  </si>
  <si>
    <t>楚江涛</t>
    <phoneticPr fontId="3" type="noConversion"/>
  </si>
  <si>
    <t>100048420409722</t>
    <phoneticPr fontId="3" type="noConversion"/>
  </si>
  <si>
    <t>刘阿强</t>
    <phoneticPr fontId="3" type="noConversion"/>
  </si>
  <si>
    <t>100048370608617</t>
    <phoneticPr fontId="3" type="noConversion"/>
  </si>
  <si>
    <t>李延峰</t>
    <phoneticPr fontId="3" type="noConversion"/>
  </si>
  <si>
    <t>100048130403890</t>
    <phoneticPr fontId="3" type="noConversion"/>
  </si>
  <si>
    <t>土木工程</t>
    <phoneticPr fontId="3" type="noConversion"/>
  </si>
  <si>
    <t>李腾昇</t>
    <phoneticPr fontId="3" type="noConversion"/>
  </si>
  <si>
    <t>100048321707300</t>
    <phoneticPr fontId="3" type="noConversion"/>
  </si>
  <si>
    <t>秦祯秋</t>
    <phoneticPr fontId="3" type="noConversion"/>
  </si>
  <si>
    <t>100048321107186</t>
    <phoneticPr fontId="3" type="noConversion"/>
  </si>
  <si>
    <t>武飞</t>
    <phoneticPr fontId="3" type="noConversion"/>
  </si>
  <si>
    <t>100048131404752</t>
    <phoneticPr fontId="3" type="noConversion"/>
  </si>
  <si>
    <t>苗慧磊</t>
    <phoneticPr fontId="3" type="noConversion"/>
  </si>
  <si>
    <t>100048131404790</t>
    <phoneticPr fontId="3" type="noConversion"/>
  </si>
  <si>
    <t>霍明宇</t>
    <phoneticPr fontId="3" type="noConversion"/>
  </si>
  <si>
    <t>100048110400689</t>
    <phoneticPr fontId="3" type="noConversion"/>
  </si>
  <si>
    <t>王宇</t>
    <phoneticPr fontId="3" type="noConversion"/>
  </si>
  <si>
    <t>100048142005942</t>
    <phoneticPr fontId="3" type="noConversion"/>
  </si>
  <si>
    <t>任效佐</t>
    <phoneticPr fontId="3" type="noConversion"/>
  </si>
  <si>
    <t>100048141305843</t>
    <phoneticPr fontId="3" type="noConversion"/>
  </si>
  <si>
    <t>汪佳伟</t>
    <phoneticPr fontId="3" type="noConversion"/>
  </si>
  <si>
    <t>100048322207348</t>
    <phoneticPr fontId="3" type="noConversion"/>
  </si>
  <si>
    <t>王瑶瑶</t>
    <phoneticPr fontId="3" type="noConversion"/>
  </si>
  <si>
    <t>100048131404781</t>
    <phoneticPr fontId="3" type="noConversion"/>
  </si>
  <si>
    <t>唐浩</t>
    <phoneticPr fontId="3" type="noConversion"/>
  </si>
  <si>
    <t>100048512910390</t>
    <phoneticPr fontId="3" type="noConversion"/>
  </si>
  <si>
    <t>江清泉</t>
    <phoneticPr fontId="3" type="noConversion"/>
  </si>
  <si>
    <t>100048211206434</t>
    <phoneticPr fontId="3" type="noConversion"/>
  </si>
  <si>
    <t>蒋京慧</t>
    <phoneticPr fontId="3" type="noConversion"/>
  </si>
  <si>
    <t>100048131404760</t>
    <phoneticPr fontId="3" type="noConversion"/>
  </si>
  <si>
    <t>吴晨曦</t>
    <phoneticPr fontId="3" type="noConversion"/>
  </si>
  <si>
    <t>100048132105238</t>
    <phoneticPr fontId="3" type="noConversion"/>
  </si>
  <si>
    <t>宋广信</t>
    <phoneticPr fontId="3" type="noConversion"/>
  </si>
  <si>
    <t>100048130604111</t>
    <phoneticPr fontId="3" type="noConversion"/>
  </si>
  <si>
    <t>李昊轩</t>
    <phoneticPr fontId="3" type="noConversion"/>
  </si>
  <si>
    <t>100048371108842</t>
    <phoneticPr fontId="3" type="noConversion"/>
  </si>
  <si>
    <t>徐慧通</t>
    <phoneticPr fontId="3" type="noConversion"/>
  </si>
  <si>
    <t>100048370708663</t>
    <phoneticPr fontId="3" type="noConversion"/>
  </si>
  <si>
    <t>纪德鑫</t>
    <phoneticPr fontId="3" type="noConversion"/>
  </si>
  <si>
    <t>100048214106624</t>
    <phoneticPr fontId="3" type="noConversion"/>
  </si>
  <si>
    <t>张慧彬</t>
    <phoneticPr fontId="3" type="noConversion"/>
  </si>
  <si>
    <t>100048411309212</t>
    <phoneticPr fontId="3" type="noConversion"/>
  </si>
  <si>
    <t>李东伟</t>
    <phoneticPr fontId="3" type="noConversion"/>
  </si>
  <si>
    <t>100048413209466</t>
    <phoneticPr fontId="3" type="noConversion"/>
  </si>
  <si>
    <t>李涛</t>
    <phoneticPr fontId="3" type="noConversion"/>
  </si>
  <si>
    <t>100048211906515</t>
    <phoneticPr fontId="3" type="noConversion"/>
  </si>
  <si>
    <t>马观领</t>
    <phoneticPr fontId="3" type="noConversion"/>
  </si>
  <si>
    <t>100048370608615</t>
    <phoneticPr fontId="3" type="noConversion"/>
  </si>
  <si>
    <t>回博</t>
    <phoneticPr fontId="3" type="noConversion"/>
  </si>
  <si>
    <t>100048131404761</t>
    <phoneticPr fontId="3" type="noConversion"/>
  </si>
  <si>
    <t>张雅慧</t>
    <phoneticPr fontId="3" type="noConversion"/>
  </si>
  <si>
    <t>100048150106029</t>
    <phoneticPr fontId="3" type="noConversion"/>
  </si>
  <si>
    <t>梁伟智</t>
    <phoneticPr fontId="3" type="noConversion"/>
  </si>
  <si>
    <t>100048370108099</t>
    <phoneticPr fontId="3" type="noConversion"/>
  </si>
  <si>
    <t>张辉</t>
    <phoneticPr fontId="3" type="noConversion"/>
  </si>
  <si>
    <t>100048214406664</t>
    <phoneticPr fontId="3" type="noConversion"/>
  </si>
  <si>
    <t>张振东</t>
    <phoneticPr fontId="3" type="noConversion"/>
  </si>
  <si>
    <t>100048370908755</t>
    <phoneticPr fontId="3" type="noConversion"/>
  </si>
  <si>
    <t>杨佳颜</t>
    <phoneticPr fontId="3" type="noConversion"/>
  </si>
  <si>
    <t>100048211906516</t>
    <phoneticPr fontId="3" type="noConversion"/>
  </si>
  <si>
    <t>蔡保硕</t>
    <phoneticPr fontId="3" type="noConversion"/>
  </si>
  <si>
    <t>100048131404763</t>
    <phoneticPr fontId="3" type="noConversion"/>
  </si>
  <si>
    <t>尹娇霞</t>
    <phoneticPr fontId="3" type="noConversion"/>
  </si>
  <si>
    <t>100048322207349</t>
    <phoneticPr fontId="3" type="noConversion"/>
  </si>
  <si>
    <t>王嘉旋</t>
    <phoneticPr fontId="3" type="noConversion"/>
  </si>
  <si>
    <t>100048120603410</t>
    <phoneticPr fontId="3" type="noConversion"/>
  </si>
  <si>
    <t>张涵</t>
    <phoneticPr fontId="3" type="noConversion"/>
  </si>
  <si>
    <t>100048130604114</t>
    <phoneticPr fontId="3" type="noConversion"/>
  </si>
  <si>
    <t>李一帆</t>
    <phoneticPr fontId="3" type="noConversion"/>
  </si>
  <si>
    <t>100048431009946</t>
    <phoneticPr fontId="3" type="noConversion"/>
  </si>
  <si>
    <t>张明明</t>
    <phoneticPr fontId="3" type="noConversion"/>
  </si>
  <si>
    <t>100048131404759</t>
    <phoneticPr fontId="3" type="noConversion"/>
  </si>
  <si>
    <t>陶国城</t>
    <phoneticPr fontId="3" type="noConversion"/>
  </si>
  <si>
    <t>100048330207413</t>
    <phoneticPr fontId="3" type="noConversion"/>
  </si>
  <si>
    <t>马宝宇</t>
    <phoneticPr fontId="3" type="noConversion"/>
  </si>
  <si>
    <t>100048131404789</t>
    <phoneticPr fontId="3" type="noConversion"/>
  </si>
  <si>
    <t>丁蕊</t>
    <phoneticPr fontId="3" type="noConversion"/>
  </si>
  <si>
    <t>100048321907320</t>
    <phoneticPr fontId="3" type="noConversion"/>
  </si>
  <si>
    <t>马红瑞</t>
    <phoneticPr fontId="3" type="noConversion"/>
  </si>
  <si>
    <t>100048140905630</t>
    <phoneticPr fontId="3" type="noConversion"/>
  </si>
  <si>
    <t>何坤</t>
    <phoneticPr fontId="3" type="noConversion"/>
  </si>
  <si>
    <t>100048340507554</t>
    <phoneticPr fontId="3" type="noConversion"/>
  </si>
  <si>
    <t>张璐</t>
    <phoneticPr fontId="3" type="noConversion"/>
  </si>
  <si>
    <t>100048131404762</t>
    <phoneticPr fontId="3" type="noConversion"/>
  </si>
  <si>
    <t>时懿秀</t>
    <phoneticPr fontId="3" type="noConversion"/>
  </si>
  <si>
    <t>100048372908972</t>
    <phoneticPr fontId="3" type="noConversion"/>
  </si>
  <si>
    <t>杜江波</t>
    <phoneticPr fontId="3" type="noConversion"/>
  </si>
  <si>
    <t>100048211506481</t>
    <phoneticPr fontId="3" type="noConversion"/>
  </si>
  <si>
    <t>王若晖</t>
    <phoneticPr fontId="3" type="noConversion"/>
  </si>
  <si>
    <t>100048321107187</t>
    <phoneticPr fontId="3" type="noConversion"/>
  </si>
  <si>
    <t>周之涵</t>
    <phoneticPr fontId="3" type="noConversion"/>
  </si>
  <si>
    <t>100048330107391</t>
    <phoneticPr fontId="3" type="noConversion"/>
  </si>
  <si>
    <t>司琪</t>
    <phoneticPr fontId="3" type="noConversion"/>
  </si>
  <si>
    <t>100048131404754</t>
    <phoneticPr fontId="3" type="noConversion"/>
  </si>
  <si>
    <t>赵恭民</t>
    <phoneticPr fontId="3" type="noConversion"/>
  </si>
  <si>
    <t>100048370908754</t>
    <phoneticPr fontId="3" type="noConversion"/>
  </si>
  <si>
    <t>贾建彪</t>
    <phoneticPr fontId="3" type="noConversion"/>
  </si>
  <si>
    <t>100048131404755</t>
    <phoneticPr fontId="3" type="noConversion"/>
  </si>
  <si>
    <t>闫语</t>
    <phoneticPr fontId="3" type="noConversion"/>
  </si>
  <si>
    <t>100048140205336</t>
    <phoneticPr fontId="3" type="noConversion"/>
  </si>
  <si>
    <t>王天阳</t>
    <phoneticPr fontId="3" type="noConversion"/>
  </si>
  <si>
    <t>100048210406317</t>
    <phoneticPr fontId="3" type="noConversion"/>
  </si>
  <si>
    <t>李志浩</t>
    <phoneticPr fontId="3" type="noConversion"/>
  </si>
  <si>
    <t>100048371208850</t>
    <phoneticPr fontId="3" type="noConversion"/>
  </si>
  <si>
    <t>孙毅</t>
    <phoneticPr fontId="3" type="noConversion"/>
  </si>
  <si>
    <t>100048131404764</t>
    <phoneticPr fontId="3" type="noConversion"/>
  </si>
  <si>
    <t>窦金超</t>
    <phoneticPr fontId="3" type="noConversion"/>
  </si>
  <si>
    <t>100048370208360</t>
    <phoneticPr fontId="3" type="noConversion"/>
  </si>
  <si>
    <t>宋旭东</t>
    <phoneticPr fontId="3" type="noConversion"/>
  </si>
  <si>
    <t>100048370508556</t>
    <phoneticPr fontId="3" type="noConversion"/>
  </si>
  <si>
    <t>周天宸</t>
    <phoneticPr fontId="3" type="noConversion"/>
  </si>
  <si>
    <t>100048340107469</t>
    <phoneticPr fontId="3" type="noConversion"/>
  </si>
  <si>
    <t>叶菁</t>
    <phoneticPr fontId="3" type="noConversion"/>
  </si>
  <si>
    <t>100048340407538</t>
    <phoneticPr fontId="3" type="noConversion"/>
  </si>
  <si>
    <t>付康</t>
    <phoneticPr fontId="3" type="noConversion"/>
  </si>
  <si>
    <t>100048370108109</t>
    <phoneticPr fontId="3" type="noConversion"/>
  </si>
  <si>
    <t>吴楠楠</t>
    <phoneticPr fontId="3" type="noConversion"/>
  </si>
  <si>
    <t>100048371308875</t>
    <phoneticPr fontId="3" type="noConversion"/>
  </si>
  <si>
    <t>陈学伟</t>
    <phoneticPr fontId="3" type="noConversion"/>
  </si>
  <si>
    <t>100048371308877</t>
    <phoneticPr fontId="3" type="noConversion"/>
  </si>
  <si>
    <t>龚成艺</t>
    <phoneticPr fontId="3" type="noConversion"/>
  </si>
  <si>
    <t>100048360807937</t>
    <phoneticPr fontId="3" type="noConversion"/>
  </si>
  <si>
    <t>柯明慧</t>
    <phoneticPr fontId="3" type="noConversion"/>
  </si>
  <si>
    <t>100048613410595</t>
    <phoneticPr fontId="3" type="noConversion"/>
  </si>
  <si>
    <t>秦非非</t>
    <phoneticPr fontId="3" type="noConversion"/>
  </si>
  <si>
    <t>100048370908759</t>
    <phoneticPr fontId="3" type="noConversion"/>
  </si>
  <si>
    <t>董昆鹏</t>
    <phoneticPr fontId="3" type="noConversion"/>
  </si>
  <si>
    <t>100048120603397</t>
    <phoneticPr fontId="3" type="noConversion"/>
  </si>
  <si>
    <t>朱仰泽</t>
    <phoneticPr fontId="3" type="noConversion"/>
  </si>
  <si>
    <t>100048370208367</t>
    <phoneticPr fontId="3" type="noConversion"/>
  </si>
  <si>
    <t>陈瑛涛</t>
    <phoneticPr fontId="3" type="noConversion"/>
  </si>
  <si>
    <t>100048214106620</t>
    <phoneticPr fontId="3" type="noConversion"/>
  </si>
  <si>
    <t>韩杏萍</t>
    <phoneticPr fontId="3" type="noConversion"/>
  </si>
  <si>
    <t>100048110400728</t>
    <phoneticPr fontId="3" type="noConversion"/>
  </si>
  <si>
    <t>张婕</t>
    <phoneticPr fontId="3" type="noConversion"/>
  </si>
  <si>
    <t>100048141305842</t>
    <phoneticPr fontId="3" type="noConversion"/>
  </si>
  <si>
    <t>许刃文</t>
    <phoneticPr fontId="3" type="noConversion"/>
  </si>
  <si>
    <t>100048421109747</t>
    <phoneticPr fontId="3" type="noConversion"/>
  </si>
  <si>
    <t>钱孝文</t>
    <phoneticPr fontId="3" type="noConversion"/>
  </si>
  <si>
    <t>100048131504959</t>
    <phoneticPr fontId="3" type="noConversion"/>
  </si>
  <si>
    <t>刘兵</t>
    <phoneticPr fontId="3" type="noConversion"/>
  </si>
  <si>
    <t>100048340207499</t>
    <phoneticPr fontId="3" type="noConversion"/>
  </si>
  <si>
    <t>薛美美</t>
    <phoneticPr fontId="3" type="noConversion"/>
  </si>
  <si>
    <t>100048372508949</t>
    <phoneticPr fontId="3" type="noConversion"/>
  </si>
  <si>
    <t>冯雯蕾</t>
    <phoneticPr fontId="3" type="noConversion"/>
  </si>
  <si>
    <t>100048613310574</t>
    <phoneticPr fontId="3" type="noConversion"/>
  </si>
  <si>
    <t>刘泓廷</t>
    <phoneticPr fontId="3" type="noConversion"/>
  </si>
  <si>
    <t>100048220406695</t>
    <phoneticPr fontId="3" type="noConversion"/>
  </si>
  <si>
    <t>李宗峰</t>
    <phoneticPr fontId="3" type="noConversion"/>
  </si>
  <si>
    <t>100048220606729</t>
    <phoneticPr fontId="3" type="noConversion"/>
  </si>
  <si>
    <t>吴笛</t>
    <phoneticPr fontId="3" type="noConversion"/>
  </si>
  <si>
    <t>100048130804311</t>
    <phoneticPr fontId="3" type="noConversion"/>
  </si>
  <si>
    <t>任之东</t>
    <phoneticPr fontId="3" type="noConversion"/>
  </si>
  <si>
    <t>100048110400691</t>
    <phoneticPr fontId="3" type="noConversion"/>
  </si>
  <si>
    <t>曹姝桢</t>
    <phoneticPr fontId="3" type="noConversion"/>
  </si>
  <si>
    <t>100048370608614</t>
    <phoneticPr fontId="3" type="noConversion"/>
  </si>
  <si>
    <t>拟未录取</t>
    <phoneticPr fontId="3" type="noConversion"/>
  </si>
  <si>
    <t>位萌</t>
    <phoneticPr fontId="3" type="noConversion"/>
  </si>
  <si>
    <t>100048130503968</t>
    <phoneticPr fontId="3" type="noConversion"/>
  </si>
  <si>
    <t>胡鹏春</t>
    <phoneticPr fontId="3" type="noConversion"/>
  </si>
  <si>
    <t>100048220606732</t>
    <phoneticPr fontId="3" type="noConversion"/>
  </si>
  <si>
    <t>张雪健</t>
    <phoneticPr fontId="3" type="noConversion"/>
  </si>
  <si>
    <t>100048370208364</t>
    <phoneticPr fontId="3" type="noConversion"/>
  </si>
  <si>
    <t>王超</t>
    <phoneticPr fontId="3" type="noConversion"/>
  </si>
  <si>
    <t>100048130604112</t>
    <phoneticPr fontId="3" type="noConversion"/>
  </si>
  <si>
    <t>高海龙</t>
    <phoneticPr fontId="3" type="noConversion"/>
  </si>
  <si>
    <t>100048620610722</t>
    <phoneticPr fontId="3" type="noConversion"/>
  </si>
  <si>
    <t>陈金豪</t>
    <phoneticPr fontId="3" type="noConversion"/>
  </si>
  <si>
    <t>100048214106622</t>
    <phoneticPr fontId="3" type="noConversion"/>
  </si>
  <si>
    <t>曾芹玲</t>
    <phoneticPr fontId="3" type="noConversion"/>
  </si>
  <si>
    <t>100048511410331</t>
    <phoneticPr fontId="3" type="noConversion"/>
  </si>
  <si>
    <t>屈魏超</t>
    <phoneticPr fontId="3" type="noConversion"/>
  </si>
  <si>
    <t>100048130704247</t>
    <phoneticPr fontId="3" type="noConversion"/>
  </si>
  <si>
    <t>陈强</t>
    <phoneticPr fontId="3" type="noConversion"/>
  </si>
  <si>
    <t>100048620810770</t>
    <phoneticPr fontId="3" type="noConversion"/>
  </si>
  <si>
    <t>张博文</t>
    <phoneticPr fontId="3" type="noConversion"/>
  </si>
  <si>
    <t>100048370108107</t>
    <phoneticPr fontId="3" type="noConversion"/>
  </si>
  <si>
    <t>韩佳</t>
    <phoneticPr fontId="3" type="noConversion"/>
  </si>
  <si>
    <t>100048322307358</t>
    <phoneticPr fontId="3" type="noConversion"/>
  </si>
  <si>
    <t>赵秋双</t>
    <phoneticPr fontId="3" type="noConversion"/>
  </si>
  <si>
    <t>100048322207350</t>
    <phoneticPr fontId="3" type="noConversion"/>
  </si>
  <si>
    <t>郭轩铭</t>
    <phoneticPr fontId="3" type="noConversion"/>
  </si>
  <si>
    <t>100048211306455</t>
    <phoneticPr fontId="3" type="noConversion"/>
  </si>
  <si>
    <t>马潇雨</t>
    <phoneticPr fontId="3" type="noConversion"/>
  </si>
  <si>
    <t>100048370408533</t>
    <phoneticPr fontId="3" type="noConversion"/>
  </si>
  <si>
    <t>陈新孟</t>
    <phoneticPr fontId="3" type="noConversion"/>
  </si>
  <si>
    <t>100048131004539</t>
    <phoneticPr fontId="3" type="noConversion"/>
  </si>
  <si>
    <t>类泽灏</t>
    <phoneticPr fontId="3" type="noConversion"/>
  </si>
  <si>
    <t>100048371308878</t>
    <phoneticPr fontId="3" type="noConversion"/>
  </si>
  <si>
    <t>孟聪</t>
    <phoneticPr fontId="3" type="noConversion"/>
  </si>
  <si>
    <t>100048110400797</t>
    <phoneticPr fontId="3" type="noConversion"/>
  </si>
  <si>
    <t>刘楚涵</t>
    <phoneticPr fontId="3" type="noConversion"/>
  </si>
  <si>
    <t>100048150406095</t>
    <phoneticPr fontId="3" type="noConversion"/>
  </si>
  <si>
    <t>韩乐</t>
    <phoneticPr fontId="3" type="noConversion"/>
  </si>
  <si>
    <t>100048370308501</t>
    <phoneticPr fontId="3" type="noConversion"/>
  </si>
  <si>
    <t>李亚鹏</t>
    <phoneticPr fontId="3" type="noConversion"/>
  </si>
  <si>
    <t>100048232107025</t>
    <phoneticPr fontId="3" type="noConversion"/>
  </si>
  <si>
    <t>郄景凯</t>
    <phoneticPr fontId="3" type="noConversion"/>
  </si>
  <si>
    <t>100048152806164</t>
    <phoneticPr fontId="3" type="noConversion"/>
  </si>
  <si>
    <t>魏士豪</t>
    <phoneticPr fontId="3" type="noConversion"/>
  </si>
  <si>
    <t>100048370208357</t>
    <phoneticPr fontId="3" type="noConversion"/>
  </si>
  <si>
    <t>高永刚</t>
    <phoneticPr fontId="3" type="noConversion"/>
  </si>
  <si>
    <t>100048360707926</t>
    <phoneticPr fontId="3" type="noConversion"/>
  </si>
  <si>
    <t>钟金辉</t>
    <phoneticPr fontId="3" type="noConversion"/>
  </si>
  <si>
    <t>100048340207501</t>
    <phoneticPr fontId="3" type="noConversion"/>
  </si>
  <si>
    <t>范旺生</t>
    <phoneticPr fontId="3" type="noConversion"/>
  </si>
  <si>
    <t>100048360107859</t>
    <phoneticPr fontId="3" type="noConversion"/>
  </si>
  <si>
    <t>石小磊</t>
    <phoneticPr fontId="3" type="noConversion"/>
  </si>
  <si>
    <t>100048410409106</t>
    <phoneticPr fontId="3" type="noConversion"/>
  </si>
  <si>
    <t>罗杨洋</t>
    <phoneticPr fontId="3" type="noConversion"/>
  </si>
  <si>
    <t>100048110400798</t>
    <phoneticPr fontId="3" type="noConversion"/>
  </si>
  <si>
    <t>李志慧</t>
    <phoneticPr fontId="3" type="noConversion"/>
  </si>
  <si>
    <t>100048430609922</t>
    <phoneticPr fontId="3" type="noConversion"/>
  </si>
  <si>
    <t>左雪宇</t>
    <phoneticPr fontId="3" type="noConversion"/>
  </si>
  <si>
    <t>100048211506484</t>
    <phoneticPr fontId="3" type="noConversion"/>
  </si>
  <si>
    <t>冯锦扬</t>
    <phoneticPr fontId="3" type="noConversion"/>
  </si>
  <si>
    <t>100048411609300</t>
    <phoneticPr fontId="3" type="noConversion"/>
  </si>
  <si>
    <t>耿朋生</t>
    <phoneticPr fontId="3" type="noConversion"/>
  </si>
  <si>
    <t>100048370308500</t>
    <phoneticPr fontId="3" type="noConversion"/>
  </si>
  <si>
    <t>王孟奇</t>
    <phoneticPr fontId="3" type="noConversion"/>
  </si>
  <si>
    <t>100048130604117</t>
    <phoneticPr fontId="3" type="noConversion"/>
  </si>
  <si>
    <t>吴辰阳</t>
    <phoneticPr fontId="3" type="noConversion"/>
  </si>
  <si>
    <t>100048411309211</t>
    <phoneticPr fontId="3" type="noConversion"/>
  </si>
  <si>
    <t>周路旭</t>
    <phoneticPr fontId="3" type="noConversion"/>
  </si>
  <si>
    <t>100048370208356</t>
    <phoneticPr fontId="3" type="noConversion"/>
  </si>
  <si>
    <t>姜丽婷</t>
    <phoneticPr fontId="3" type="noConversion"/>
  </si>
  <si>
    <t>100048432710038</t>
    <phoneticPr fontId="3" type="noConversion"/>
  </si>
  <si>
    <t>孙敬龙</t>
    <phoneticPr fontId="3" type="noConversion"/>
  </si>
  <si>
    <t>100048430609920</t>
    <phoneticPr fontId="3" type="noConversion"/>
  </si>
  <si>
    <t>100048613310578</t>
    <phoneticPr fontId="3" type="noConversion"/>
  </si>
  <si>
    <t>谢志栋</t>
    <phoneticPr fontId="3" type="noConversion"/>
  </si>
  <si>
    <t>100048370108130</t>
    <phoneticPr fontId="3" type="noConversion"/>
  </si>
  <si>
    <t>窦春臣</t>
    <phoneticPr fontId="3" type="noConversion"/>
  </si>
  <si>
    <t>100048321107190</t>
    <phoneticPr fontId="3" type="noConversion"/>
  </si>
  <si>
    <t>雷亮</t>
    <phoneticPr fontId="3" type="noConversion"/>
  </si>
  <si>
    <t>100048411909363</t>
    <phoneticPr fontId="3" type="noConversion"/>
  </si>
  <si>
    <t>张家齐</t>
    <phoneticPr fontId="3" type="noConversion"/>
  </si>
  <si>
    <t>100048130503964</t>
    <phoneticPr fontId="3" type="noConversion"/>
  </si>
  <si>
    <t>隧道工程</t>
    <phoneticPr fontId="3" type="noConversion"/>
  </si>
  <si>
    <t>朱金鹏</t>
    <phoneticPr fontId="3" type="noConversion"/>
  </si>
  <si>
    <t>100048321307235</t>
    <phoneticPr fontId="3" type="noConversion"/>
  </si>
  <si>
    <t>刘洋</t>
    <phoneticPr fontId="3" type="noConversion"/>
  </si>
  <si>
    <t>100048110400799</t>
    <phoneticPr fontId="3" type="noConversion"/>
  </si>
  <si>
    <t>廉明</t>
    <phoneticPr fontId="3" type="noConversion"/>
  </si>
  <si>
    <t>100048500310204</t>
    <phoneticPr fontId="3" type="noConversion"/>
  </si>
  <si>
    <t>唐梅</t>
    <phoneticPr fontId="3" type="noConversion"/>
  </si>
  <si>
    <t>100048441110084</t>
    <phoneticPr fontId="3" type="noConversion"/>
  </si>
  <si>
    <t>张阔达</t>
    <phoneticPr fontId="3" type="noConversion"/>
  </si>
  <si>
    <t>100048110400807</t>
    <phoneticPr fontId="3" type="noConversion"/>
  </si>
  <si>
    <t>王伟圆</t>
    <phoneticPr fontId="3" type="noConversion"/>
  </si>
  <si>
    <t>100048371308873</t>
    <phoneticPr fontId="3" type="noConversion"/>
  </si>
  <si>
    <t>武钰斌</t>
    <phoneticPr fontId="3" type="noConversion"/>
  </si>
  <si>
    <t>100048110400712</t>
    <phoneticPr fontId="3" type="noConversion"/>
  </si>
  <si>
    <t>韦石</t>
    <phoneticPr fontId="3" type="noConversion"/>
  </si>
  <si>
    <t>100048110400726</t>
    <phoneticPr fontId="3" type="noConversion"/>
  </si>
  <si>
    <t>宋英杰</t>
    <phoneticPr fontId="3" type="noConversion"/>
  </si>
  <si>
    <t>100048371308879</t>
    <phoneticPr fontId="3" type="noConversion"/>
  </si>
  <si>
    <t>张佳伟</t>
    <phoneticPr fontId="3" type="noConversion"/>
  </si>
  <si>
    <t>100048131504957</t>
    <phoneticPr fontId="3" type="noConversion"/>
  </si>
  <si>
    <t>于群</t>
    <phoneticPr fontId="3" type="noConversion"/>
  </si>
  <si>
    <t>100048370108114</t>
    <phoneticPr fontId="3" type="noConversion"/>
  </si>
  <si>
    <t>刘鹏</t>
    <phoneticPr fontId="3" type="noConversion"/>
  </si>
  <si>
    <t>100048130203630</t>
    <phoneticPr fontId="3" type="noConversion"/>
  </si>
  <si>
    <t>黄飞飞</t>
    <phoneticPr fontId="3" type="noConversion"/>
  </si>
  <si>
    <t>100048370108122</t>
    <phoneticPr fontId="3" type="noConversion"/>
  </si>
  <si>
    <t>戴宗辉</t>
    <phoneticPr fontId="3" type="noConversion"/>
  </si>
  <si>
    <t>100048370108126</t>
    <phoneticPr fontId="3" type="noConversion"/>
  </si>
  <si>
    <t>林可夫</t>
    <phoneticPr fontId="3" type="noConversion"/>
  </si>
  <si>
    <t>100048141605886</t>
    <phoneticPr fontId="3" type="noConversion"/>
  </si>
  <si>
    <t>魏炳鑫</t>
    <phoneticPr fontId="3" type="noConversion"/>
  </si>
  <si>
    <t>100048140205338</t>
    <phoneticPr fontId="3" type="noConversion"/>
  </si>
  <si>
    <t>陈稳</t>
    <phoneticPr fontId="3" type="noConversion"/>
  </si>
  <si>
    <t>100048420409718</t>
    <phoneticPr fontId="3" type="noConversion"/>
  </si>
  <si>
    <t>段怿欣</t>
    <phoneticPr fontId="3" type="noConversion"/>
  </si>
  <si>
    <t>100048150206059</t>
    <phoneticPr fontId="3" type="noConversion"/>
  </si>
  <si>
    <t>王海丽</t>
    <phoneticPr fontId="3" type="noConversion"/>
  </si>
  <si>
    <t>100048370208362</t>
    <phoneticPr fontId="3" type="noConversion"/>
  </si>
  <si>
    <t>刘胜男</t>
    <phoneticPr fontId="3" type="noConversion"/>
  </si>
  <si>
    <t>100048130904397</t>
    <phoneticPr fontId="3" type="noConversion"/>
  </si>
  <si>
    <t>李万博</t>
    <phoneticPr fontId="3" type="noConversion"/>
  </si>
  <si>
    <t>100048130303771</t>
    <phoneticPr fontId="3" type="noConversion"/>
  </si>
  <si>
    <t>陈俊武</t>
    <phoneticPr fontId="3" type="noConversion"/>
  </si>
  <si>
    <t>100048510710297</t>
    <phoneticPr fontId="3" type="noConversion"/>
  </si>
  <si>
    <t>王宇哲</t>
    <phoneticPr fontId="3" type="noConversion"/>
  </si>
  <si>
    <t>100048141005681</t>
    <phoneticPr fontId="3" type="noConversion"/>
  </si>
  <si>
    <t>李庆斌</t>
    <phoneticPr fontId="3" type="noConversion"/>
  </si>
  <si>
    <t>100048140205340</t>
    <phoneticPr fontId="3" type="noConversion"/>
  </si>
  <si>
    <t>王佳欣</t>
    <phoneticPr fontId="3" type="noConversion"/>
  </si>
  <si>
    <t>100048140205339</t>
    <phoneticPr fontId="3" type="noConversion"/>
  </si>
  <si>
    <t>张磊</t>
    <phoneticPr fontId="3" type="noConversion"/>
  </si>
  <si>
    <t>100048530410427</t>
    <phoneticPr fontId="3" type="noConversion"/>
  </si>
  <si>
    <t>李晓慧</t>
    <phoneticPr fontId="3" type="noConversion"/>
  </si>
  <si>
    <t>100048351007723</t>
    <phoneticPr fontId="3" type="noConversion"/>
  </si>
  <si>
    <t>高嵩</t>
    <phoneticPr fontId="3" type="noConversion"/>
  </si>
  <si>
    <t>100048110400681</t>
    <phoneticPr fontId="3" type="noConversion"/>
  </si>
  <si>
    <t>张潇天</t>
    <phoneticPr fontId="3" type="noConversion"/>
  </si>
  <si>
    <t>100048141305840</t>
    <phoneticPr fontId="3" type="noConversion"/>
  </si>
  <si>
    <t>谭超</t>
    <phoneticPr fontId="3" type="noConversion"/>
  </si>
  <si>
    <t>100048370908761</t>
    <phoneticPr fontId="3" type="noConversion"/>
  </si>
  <si>
    <t>游剑南</t>
    <phoneticPr fontId="3" type="noConversion"/>
  </si>
  <si>
    <t>100048321707302</t>
    <phoneticPr fontId="3" type="noConversion"/>
  </si>
  <si>
    <t>李林峰</t>
    <phoneticPr fontId="3" type="noConversion"/>
  </si>
  <si>
    <t>100048131605020</t>
    <phoneticPr fontId="3" type="noConversion"/>
  </si>
  <si>
    <t>吴磊磊</t>
    <phoneticPr fontId="3" type="noConversion"/>
  </si>
  <si>
    <t>100048321207229</t>
    <phoneticPr fontId="3" type="noConversion"/>
  </si>
  <si>
    <t>乔昶</t>
    <phoneticPr fontId="3" type="noConversion"/>
  </si>
  <si>
    <t>100048413009431</t>
    <phoneticPr fontId="3" type="noConversion"/>
  </si>
  <si>
    <t>卓松</t>
    <phoneticPr fontId="3" type="noConversion"/>
  </si>
  <si>
    <t>100048340607569</t>
    <phoneticPr fontId="3" type="noConversion"/>
  </si>
  <si>
    <t>张帆博</t>
    <phoneticPr fontId="3" type="noConversion"/>
  </si>
  <si>
    <t>100048110400685</t>
    <phoneticPr fontId="3" type="noConversion"/>
  </si>
  <si>
    <t>建筑与土木工程</t>
    <phoneticPr fontId="3" type="noConversion"/>
  </si>
  <si>
    <t>付彬彬</t>
    <phoneticPr fontId="3" type="noConversion"/>
  </si>
  <si>
    <t>100048341207609</t>
    <phoneticPr fontId="3" type="noConversion"/>
  </si>
  <si>
    <t>江成爱</t>
    <phoneticPr fontId="3" type="noConversion"/>
  </si>
  <si>
    <t>100048110400754</t>
    <phoneticPr fontId="3" type="noConversion"/>
  </si>
  <si>
    <t>韩乐祥</t>
    <phoneticPr fontId="3" type="noConversion"/>
  </si>
  <si>
    <t>100048410609134</t>
    <phoneticPr fontId="3" type="noConversion"/>
  </si>
  <si>
    <t>杜泽辉</t>
    <phoneticPr fontId="3" type="noConversion"/>
  </si>
  <si>
    <t>100048141605887</t>
    <phoneticPr fontId="3" type="noConversion"/>
  </si>
  <si>
    <t>李博康</t>
    <phoneticPr fontId="3" type="noConversion"/>
  </si>
  <si>
    <t>100048131404766</t>
    <phoneticPr fontId="3" type="noConversion"/>
  </si>
  <si>
    <t>拟录取</t>
    <phoneticPr fontId="3" type="noConversion"/>
  </si>
  <si>
    <t>王策</t>
    <phoneticPr fontId="3" type="noConversion"/>
  </si>
  <si>
    <t>100048370908762</t>
    <phoneticPr fontId="3" type="noConversion"/>
  </si>
  <si>
    <t>刘长博</t>
    <phoneticPr fontId="3" type="noConversion"/>
  </si>
  <si>
    <t>100048153106183</t>
    <phoneticPr fontId="3" type="noConversion"/>
  </si>
  <si>
    <t>杨思峰</t>
    <phoneticPr fontId="3" type="noConversion"/>
  </si>
  <si>
    <t>100048442510117</t>
    <phoneticPr fontId="3" type="noConversion"/>
  </si>
  <si>
    <t>李明辉</t>
    <phoneticPr fontId="3" type="noConversion"/>
  </si>
  <si>
    <t>100048130303785</t>
    <phoneticPr fontId="3" type="noConversion"/>
  </si>
  <si>
    <t>潘浩波</t>
    <phoneticPr fontId="3" type="noConversion"/>
  </si>
  <si>
    <t>100048150206060</t>
    <phoneticPr fontId="3" type="noConversion"/>
  </si>
  <si>
    <t>李海龙</t>
    <phoneticPr fontId="3" type="noConversion"/>
  </si>
  <si>
    <t>100048130704252</t>
    <phoneticPr fontId="3" type="noConversion"/>
  </si>
  <si>
    <t>刘焕通</t>
    <phoneticPr fontId="3" type="noConversion"/>
  </si>
  <si>
    <t>100048130904400</t>
    <phoneticPr fontId="3" type="noConversion"/>
  </si>
  <si>
    <t>张亮</t>
    <phoneticPr fontId="3" type="noConversion"/>
  </si>
  <si>
    <t>100048131404769</t>
    <phoneticPr fontId="3" type="noConversion"/>
  </si>
  <si>
    <t>申淑</t>
    <phoneticPr fontId="3" type="noConversion"/>
  </si>
  <si>
    <t>100048110400698</t>
    <phoneticPr fontId="3" type="noConversion"/>
  </si>
  <si>
    <t>李腾龙</t>
    <phoneticPr fontId="3" type="noConversion"/>
  </si>
  <si>
    <t>100048411909356</t>
    <phoneticPr fontId="3" type="noConversion"/>
  </si>
  <si>
    <t>拟未录取</t>
    <phoneticPr fontId="3" type="noConversion"/>
  </si>
  <si>
    <t>李春祥</t>
    <phoneticPr fontId="3" type="noConversion"/>
  </si>
  <si>
    <t>100048131004531</t>
    <phoneticPr fontId="3" type="noConversion"/>
  </si>
  <si>
    <t>韦迪</t>
    <phoneticPr fontId="3" type="noConversion"/>
  </si>
  <si>
    <t>100048450310136</t>
    <phoneticPr fontId="3" type="noConversion"/>
  </si>
  <si>
    <t>土木工程</t>
    <phoneticPr fontId="3" type="noConversion"/>
  </si>
  <si>
    <t>孟中华</t>
    <phoneticPr fontId="3" type="noConversion"/>
  </si>
  <si>
    <t>100048142005943</t>
    <phoneticPr fontId="3" type="noConversion"/>
  </si>
  <si>
    <t>付阳</t>
    <phoneticPr fontId="3" type="noConversion"/>
  </si>
  <si>
    <t>100048371308872</t>
    <phoneticPr fontId="3" type="noConversion"/>
  </si>
  <si>
    <t>唐建彬</t>
    <phoneticPr fontId="3" type="noConversion"/>
  </si>
  <si>
    <t>100048110400694</t>
    <phoneticPr fontId="3" type="noConversion"/>
  </si>
  <si>
    <t>黄文豪</t>
    <phoneticPr fontId="3" type="noConversion"/>
  </si>
  <si>
    <t>100048340807585</t>
    <phoneticPr fontId="3" type="noConversion"/>
  </si>
  <si>
    <t>张志鹏</t>
    <phoneticPr fontId="3" type="noConversion"/>
  </si>
  <si>
    <t>100048413009426</t>
    <phoneticPr fontId="3" type="noConversion"/>
  </si>
  <si>
    <t>王相凯</t>
    <phoneticPr fontId="3" type="noConversion"/>
  </si>
  <si>
    <t>100048110400725</t>
    <phoneticPr fontId="3" type="noConversion"/>
  </si>
  <si>
    <t>周瑞</t>
    <phoneticPr fontId="3" type="noConversion"/>
  </si>
  <si>
    <t>100048340407540</t>
    <phoneticPr fontId="3" type="noConversion"/>
  </si>
  <si>
    <t>贾萱</t>
    <phoneticPr fontId="3" type="noConversion"/>
  </si>
  <si>
    <t>100048120503337</t>
    <phoneticPr fontId="3" type="noConversion"/>
  </si>
  <si>
    <t>李昕哲</t>
    <phoneticPr fontId="3" type="noConversion"/>
  </si>
  <si>
    <t>100048131404753</t>
    <phoneticPr fontId="3" type="noConversion"/>
  </si>
  <si>
    <t>林森</t>
    <phoneticPr fontId="3" type="noConversion"/>
  </si>
  <si>
    <t>100048131404757</t>
    <phoneticPr fontId="3" type="noConversion"/>
  </si>
  <si>
    <t>于建涛</t>
    <phoneticPr fontId="3" type="noConversion"/>
  </si>
  <si>
    <t>100048370208352</t>
    <phoneticPr fontId="3" type="noConversion"/>
  </si>
  <si>
    <t>李玉子</t>
    <phoneticPr fontId="3" type="noConversion"/>
  </si>
  <si>
    <t>100048370208354</t>
    <phoneticPr fontId="3" type="noConversion"/>
  </si>
  <si>
    <t>田李鹏</t>
    <phoneticPr fontId="3" type="noConversion"/>
  </si>
  <si>
    <t>100048321707301</t>
    <phoneticPr fontId="3" type="noConversion"/>
  </si>
  <si>
    <t>屈洪阳</t>
    <phoneticPr fontId="3" type="noConversion"/>
  </si>
  <si>
    <t>100048131004535</t>
    <phoneticPr fontId="3" type="noConversion"/>
  </si>
  <si>
    <t>许鑫</t>
    <phoneticPr fontId="3" type="noConversion"/>
  </si>
  <si>
    <t>100048131404748</t>
    <phoneticPr fontId="3" type="noConversion"/>
  </si>
  <si>
    <t>王宏越</t>
    <phoneticPr fontId="3" type="noConversion"/>
  </si>
  <si>
    <t>100048413209465</t>
    <phoneticPr fontId="3" type="noConversion"/>
  </si>
  <si>
    <t>杨海龙</t>
    <phoneticPr fontId="3" type="noConversion"/>
  </si>
  <si>
    <t>100048531110438</t>
    <phoneticPr fontId="3" type="noConversion"/>
  </si>
  <si>
    <t>拟录取状态</t>
    <phoneticPr fontId="3" type="noConversion"/>
  </si>
  <si>
    <t>桥梁工程</t>
    <phoneticPr fontId="3" type="noConversion"/>
  </si>
  <si>
    <t>建筑结构</t>
    <phoneticPr fontId="3" type="noConversion"/>
  </si>
  <si>
    <t>岩土工程</t>
    <phoneticPr fontId="3" type="noConversion"/>
  </si>
  <si>
    <t>曲建胜</t>
    <phoneticPr fontId="3" type="noConversion"/>
  </si>
  <si>
    <t>100048131504961</t>
    <phoneticPr fontId="3" type="noConversion"/>
  </si>
  <si>
    <t>杨晓斌</t>
    <phoneticPr fontId="3" type="noConversion"/>
  </si>
  <si>
    <t>100048110400951</t>
    <phoneticPr fontId="3" type="noConversion"/>
  </si>
  <si>
    <t>王贝贝</t>
    <phoneticPr fontId="3" type="noConversion"/>
  </si>
  <si>
    <t>100048120603418</t>
    <phoneticPr fontId="3" type="noConversion"/>
  </si>
  <si>
    <t>陶文嘉</t>
    <phoneticPr fontId="3" type="noConversion"/>
  </si>
  <si>
    <t>100048120403307</t>
    <phoneticPr fontId="3" type="noConversion"/>
  </si>
  <si>
    <t>祁丹阳</t>
    <phoneticPr fontId="3" type="noConversion"/>
  </si>
  <si>
    <t>100048414009578</t>
    <phoneticPr fontId="3" type="noConversion"/>
  </si>
  <si>
    <t>王若飞</t>
    <phoneticPr fontId="3" type="noConversion"/>
  </si>
  <si>
    <t>100048370208381</t>
    <phoneticPr fontId="3" type="noConversion"/>
  </si>
  <si>
    <t>韩苗苗</t>
    <phoneticPr fontId="3" type="noConversion"/>
  </si>
  <si>
    <t>100048410809166</t>
    <phoneticPr fontId="3" type="noConversion"/>
  </si>
  <si>
    <t>包娜</t>
    <phoneticPr fontId="3" type="noConversion"/>
  </si>
  <si>
    <t>100048110400946</t>
    <phoneticPr fontId="3" type="noConversion"/>
  </si>
  <si>
    <t>庞昊</t>
    <phoneticPr fontId="3" type="noConversion"/>
  </si>
  <si>
    <t>100048130704255</t>
    <phoneticPr fontId="3" type="noConversion"/>
  </si>
  <si>
    <t>刘梦瑶</t>
    <phoneticPr fontId="3" type="noConversion"/>
  </si>
  <si>
    <t>100048110400960</t>
    <phoneticPr fontId="3" type="noConversion"/>
  </si>
  <si>
    <t>宋亚宁</t>
    <phoneticPr fontId="3" type="noConversion"/>
  </si>
  <si>
    <t>100048140905632</t>
    <phoneticPr fontId="3" type="noConversion"/>
  </si>
  <si>
    <t>陈鹏</t>
    <phoneticPr fontId="3" type="noConversion"/>
  </si>
  <si>
    <t>100048411509263</t>
    <phoneticPr fontId="3" type="noConversion"/>
  </si>
  <si>
    <t>杨凯</t>
    <phoneticPr fontId="3" type="noConversion"/>
  </si>
  <si>
    <t>100048370108134</t>
    <phoneticPr fontId="3" type="noConversion"/>
  </si>
  <si>
    <t>徐娟</t>
    <phoneticPr fontId="3" type="noConversion"/>
  </si>
  <si>
    <t>100048130303786</t>
    <phoneticPr fontId="3" type="noConversion"/>
  </si>
  <si>
    <t>李燕楠</t>
    <phoneticPr fontId="3" type="noConversion"/>
  </si>
  <si>
    <t>100048415509672</t>
    <phoneticPr fontId="3" type="noConversion"/>
  </si>
  <si>
    <t>罗恒</t>
    <phoneticPr fontId="3" type="noConversion"/>
  </si>
  <si>
    <t>100048422509847</t>
    <phoneticPr fontId="3" type="noConversion"/>
  </si>
  <si>
    <t>张曼瑶</t>
    <phoneticPr fontId="3" type="noConversion"/>
  </si>
  <si>
    <t>100048321307237</t>
    <phoneticPr fontId="3" type="noConversion"/>
  </si>
  <si>
    <t>梁旻昊</t>
    <phoneticPr fontId="3" type="noConversion"/>
  </si>
  <si>
    <t>100048141305844</t>
    <phoneticPr fontId="3" type="noConversion"/>
  </si>
  <si>
    <t>史艳琨</t>
    <phoneticPr fontId="3" type="noConversion"/>
  </si>
  <si>
    <t>100048131504963</t>
    <phoneticPr fontId="3" type="noConversion"/>
  </si>
  <si>
    <t>拟未录取</t>
    <phoneticPr fontId="3" type="noConversion"/>
  </si>
  <si>
    <t>严振宇</t>
    <phoneticPr fontId="3" type="noConversion"/>
  </si>
  <si>
    <t>100048431009947</t>
    <phoneticPr fontId="3" type="noConversion"/>
  </si>
  <si>
    <t>张颖</t>
    <phoneticPr fontId="3" type="noConversion"/>
  </si>
  <si>
    <t>100048120503340</t>
    <phoneticPr fontId="3" type="noConversion"/>
  </si>
  <si>
    <t>张天阳</t>
    <phoneticPr fontId="3" type="noConversion"/>
  </si>
  <si>
    <t>100048131004540</t>
    <phoneticPr fontId="3" type="noConversion"/>
  </si>
  <si>
    <t>罗婷</t>
    <phoneticPr fontId="3" type="noConversion"/>
  </si>
  <si>
    <t>100048611410493</t>
    <phoneticPr fontId="3" type="noConversion"/>
  </si>
  <si>
    <t>蔡琳娜</t>
    <phoneticPr fontId="3" type="noConversion"/>
  </si>
  <si>
    <t>100048110400950</t>
    <phoneticPr fontId="3" type="noConversion"/>
  </si>
  <si>
    <t>梁子翰</t>
    <phoneticPr fontId="3" type="noConversion"/>
  </si>
  <si>
    <t>100048410709152</t>
    <phoneticPr fontId="3" type="noConversion"/>
  </si>
  <si>
    <t>刘忱</t>
    <phoneticPr fontId="3" type="noConversion"/>
  </si>
  <si>
    <t>100048110400949</t>
    <phoneticPr fontId="3" type="noConversion"/>
  </si>
  <si>
    <t>郝润昕</t>
    <phoneticPr fontId="3" type="noConversion"/>
  </si>
  <si>
    <t>100048150106033</t>
    <phoneticPr fontId="3" type="noConversion"/>
  </si>
  <si>
    <t>于婉柔</t>
    <phoneticPr fontId="3" type="noConversion"/>
  </si>
  <si>
    <t>100048210406321</t>
    <phoneticPr fontId="3" type="noConversion"/>
  </si>
  <si>
    <t>谢凡</t>
    <phoneticPr fontId="3" type="noConversion"/>
  </si>
  <si>
    <t>100048110400956</t>
    <phoneticPr fontId="3" type="noConversion"/>
  </si>
  <si>
    <t>纪振宇</t>
    <phoneticPr fontId="3" type="noConversion"/>
  </si>
  <si>
    <t>100048342507643</t>
    <phoneticPr fontId="3" type="noConversion"/>
  </si>
  <si>
    <t>王岩</t>
    <phoneticPr fontId="3" type="noConversion"/>
  </si>
  <si>
    <t>100048131504962</t>
    <phoneticPr fontId="3" type="noConversion"/>
  </si>
  <si>
    <t>李慧</t>
    <phoneticPr fontId="3" type="noConversion"/>
  </si>
  <si>
    <t>100048140205351</t>
    <phoneticPr fontId="3" type="noConversion"/>
  </si>
  <si>
    <t>环境科学与工程</t>
    <phoneticPr fontId="3" type="noConversion"/>
  </si>
  <si>
    <t>环境工程专业学位</t>
    <phoneticPr fontId="3" type="noConversion"/>
  </si>
  <si>
    <t>复试专业</t>
    <phoneticPr fontId="3" type="noConversion"/>
  </si>
  <si>
    <t>姓名</t>
    <phoneticPr fontId="3" type="noConversion"/>
  </si>
  <si>
    <t>考生编号</t>
    <phoneticPr fontId="3" type="noConversion"/>
  </si>
  <si>
    <t>力学</t>
  </si>
  <si>
    <t>王昊煜</t>
  </si>
  <si>
    <t>100048131404743</t>
  </si>
  <si>
    <t>谷清霄</t>
  </si>
  <si>
    <t>100048131404744</t>
  </si>
  <si>
    <t>任静远</t>
  </si>
  <si>
    <t>100048131905194</t>
  </si>
  <si>
    <t>王慧敏</t>
  </si>
  <si>
    <t>100048214106619</t>
  </si>
  <si>
    <t>邢前</t>
  </si>
  <si>
    <t>100048231706935</t>
  </si>
  <si>
    <t>冯小龙</t>
  </si>
  <si>
    <t>100048131004529</t>
  </si>
  <si>
    <t>谈华运</t>
  </si>
  <si>
    <t>100048340407533</t>
  </si>
  <si>
    <t>杨丽</t>
  </si>
  <si>
    <t>100048141605885</t>
  </si>
  <si>
    <t>刘红</t>
  </si>
  <si>
    <t>100048421209761</t>
  </si>
  <si>
    <t>孙文静</t>
  </si>
  <si>
    <t>100048220606727</t>
  </si>
  <si>
    <t>张博浩</t>
  </si>
  <si>
    <t>100048211306454</t>
  </si>
  <si>
    <t>王俊飞</t>
  </si>
  <si>
    <t>100048131404739</t>
  </si>
  <si>
    <t>李兴龙</t>
  </si>
  <si>
    <t>100048370108110</t>
  </si>
  <si>
    <t>许云丰</t>
  </si>
  <si>
    <t>100048130704238</t>
  </si>
  <si>
    <t>樊全水</t>
  </si>
  <si>
    <t>100048370208353</t>
  </si>
  <si>
    <t>渠述强</t>
  </si>
  <si>
    <t>100048370108097</t>
  </si>
  <si>
    <t>刘奕光</t>
  </si>
  <si>
    <t>100048120603395</t>
  </si>
  <si>
    <t>位琳帅</t>
  </si>
  <si>
    <t>100048131805137</t>
  </si>
  <si>
    <t>段晓丹</t>
  </si>
  <si>
    <t>100048152506129</t>
  </si>
  <si>
    <t>张天宇</t>
  </si>
  <si>
    <t>100048501310256</t>
  </si>
  <si>
    <t>户霄月</t>
  </si>
  <si>
    <t>100048131004530</t>
  </si>
  <si>
    <t>邵禹韬</t>
  </si>
  <si>
    <t>100048120603396</t>
  </si>
  <si>
    <t>懒伟荣</t>
  </si>
  <si>
    <t>100048620310650</t>
  </si>
  <si>
    <t>滕权</t>
  </si>
  <si>
    <t>100048413009425</t>
  </si>
  <si>
    <t>耿宇达</t>
  </si>
  <si>
    <t>100048131705065</t>
  </si>
  <si>
    <t>序号</t>
    <phoneticPr fontId="3" type="noConversion"/>
  </si>
  <si>
    <t>复试分数</t>
    <phoneticPr fontId="3" type="noConversion"/>
  </si>
  <si>
    <t>总成绩</t>
    <phoneticPr fontId="3" type="noConversion"/>
  </si>
  <si>
    <t>拟录取</t>
    <phoneticPr fontId="3" type="noConversion"/>
  </si>
  <si>
    <t>拟录取</t>
    <phoneticPr fontId="3" type="noConversion"/>
  </si>
  <si>
    <t>拟录取</t>
    <phoneticPr fontId="3" type="noConversion"/>
  </si>
  <si>
    <t>拟录取</t>
    <phoneticPr fontId="3" type="noConversion"/>
  </si>
  <si>
    <t>拟录取</t>
    <phoneticPr fontId="3" type="noConversion"/>
  </si>
  <si>
    <t>拟录取</t>
    <phoneticPr fontId="3" type="noConversion"/>
  </si>
  <si>
    <t>拟录取</t>
    <phoneticPr fontId="3" type="noConversion"/>
  </si>
  <si>
    <t>拟录取</t>
    <phoneticPr fontId="3" type="noConversion"/>
  </si>
  <si>
    <t>拟录取</t>
    <phoneticPr fontId="3" type="noConversion"/>
  </si>
  <si>
    <t>拟录取</t>
    <phoneticPr fontId="3" type="noConversion"/>
  </si>
  <si>
    <t>拟录取</t>
    <phoneticPr fontId="3" type="noConversion"/>
  </si>
  <si>
    <t>拟录取</t>
    <phoneticPr fontId="3" type="noConversion"/>
  </si>
  <si>
    <t>拟录取</t>
    <phoneticPr fontId="3" type="noConversion"/>
  </si>
  <si>
    <t>拟录取</t>
    <phoneticPr fontId="3" type="noConversion"/>
  </si>
  <si>
    <t>拟录取</t>
    <phoneticPr fontId="3" type="noConversion"/>
  </si>
  <si>
    <t>拟录取</t>
    <phoneticPr fontId="3" type="noConversion"/>
  </si>
  <si>
    <t>拟录取</t>
    <phoneticPr fontId="3" type="noConversion"/>
  </si>
  <si>
    <t>拟录取</t>
    <phoneticPr fontId="3" type="noConversion"/>
  </si>
  <si>
    <t>拟未录取</t>
    <phoneticPr fontId="3" type="noConversion"/>
  </si>
  <si>
    <t>拟未录取</t>
    <phoneticPr fontId="3" type="noConversion"/>
  </si>
  <si>
    <t>土木名单中第23人</t>
    <phoneticPr fontId="3" type="noConversion"/>
  </si>
  <si>
    <t>拟录取到建筑与土木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</si>
</sst>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_);[Red]\(0.0\)"/>
  </numFmts>
  <fonts count="2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8"/>
      <name val="宋体"/>
      <family val="3"/>
      <charset val="134"/>
    </font>
    <font>
      <sz val="9"/>
      <name val="宋体"/>
      <family val="3"/>
      <charset val="134"/>
    </font>
    <font>
      <sz val="8"/>
      <name val="Arial"/>
      <family val="2"/>
    </font>
    <font>
      <sz val="10"/>
      <name val="宋体"/>
      <family val="3"/>
      <charset val="134"/>
    </font>
    <font>
      <sz val="6"/>
      <name val="Arial"/>
      <family val="2"/>
    </font>
    <font>
      <sz val="9"/>
      <name val="Arial"/>
      <family val="2"/>
    </font>
    <font>
      <b/>
      <sz val="10"/>
      <color rgb="FF00B050"/>
      <name val="Arial"/>
      <family val="2"/>
    </font>
    <font>
      <b/>
      <sz val="10"/>
      <color rgb="FF00B050"/>
      <name val="宋体"/>
      <family val="3"/>
      <charset val="134"/>
    </font>
    <font>
      <sz val="10"/>
      <name val="宋体"/>
      <family val="3"/>
      <charset val="134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9"/>
      <color theme="1"/>
      <name val="宋体"/>
      <family val="3"/>
      <charset val="134"/>
    </font>
    <font>
      <sz val="8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 applyProtection="1"/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6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/>
    <xf numFmtId="0" fontId="5" fillId="0" borderId="0" xfId="0" applyFont="1" applyFill="1" applyBorder="1" applyAlignment="1" applyProtection="1"/>
    <xf numFmtId="0" fontId="0" fillId="0" borderId="0" xfId="0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 applyProtection="1"/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 applyProtection="1"/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 applyProtection="1"/>
    <xf numFmtId="0" fontId="2" fillId="0" borderId="1" xfId="0" applyFont="1" applyFill="1" applyBorder="1" applyAlignment="1" applyProtection="1">
      <alignment horizontal="center" wrapText="1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 applyProtection="1">
      <alignment horizontal="center" wrapText="1"/>
    </xf>
    <xf numFmtId="0" fontId="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wrapText="1"/>
    </xf>
    <xf numFmtId="176" fontId="18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/>
    </xf>
    <xf numFmtId="0" fontId="20" fillId="0" borderId="1" xfId="0" applyFont="1" applyFill="1" applyBorder="1" applyAlignment="1" applyProtection="1">
      <alignment horizontal="center"/>
    </xf>
    <xf numFmtId="0" fontId="20" fillId="0" borderId="2" xfId="0" applyFont="1" applyFill="1" applyBorder="1" applyAlignment="1" applyProtection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4"/>
  <sheetViews>
    <sheetView topLeftCell="A22" workbookViewId="0">
      <selection activeCell="I27" sqref="I27"/>
    </sheetView>
  </sheetViews>
  <sheetFormatPr defaultRowHeight="14.4"/>
  <cols>
    <col min="1" max="1" width="4.21875" style="1" bestFit="1" customWidth="1"/>
    <col min="2" max="2" width="11.77734375" style="1" customWidth="1"/>
    <col min="3" max="3" width="8.33203125" style="1" customWidth="1"/>
    <col min="4" max="4" width="5.6640625" style="1" bestFit="1" customWidth="1"/>
    <col min="5" max="6" width="7.109375" style="1" bestFit="1" customWidth="1"/>
    <col min="7" max="7" width="5.6640625" style="6" bestFit="1" customWidth="1"/>
    <col min="8" max="8" width="13.33203125" style="1" bestFit="1" customWidth="1"/>
    <col min="9" max="9" width="10.5546875" style="7" customWidth="1"/>
    <col min="10" max="10" width="10" style="6" customWidth="1"/>
    <col min="11" max="131" width="8.88671875" style="13"/>
    <col min="132" max="16384" width="8.88671875" style="1"/>
  </cols>
  <sheetData>
    <row r="1" spans="1:167" s="31" customFormat="1" ht="19.2" customHeight="1">
      <c r="A1" s="22" t="s">
        <v>8</v>
      </c>
      <c r="B1" s="22" t="s">
        <v>4</v>
      </c>
      <c r="C1" s="22" t="s">
        <v>9</v>
      </c>
      <c r="D1" s="22" t="s">
        <v>5</v>
      </c>
      <c r="E1" s="35" t="s">
        <v>1</v>
      </c>
      <c r="F1" s="35" t="s">
        <v>0</v>
      </c>
      <c r="G1" s="35" t="s">
        <v>2</v>
      </c>
      <c r="H1" s="22" t="s">
        <v>6</v>
      </c>
      <c r="I1" s="28" t="s">
        <v>428</v>
      </c>
    </row>
    <row r="2" spans="1:167" s="3" customFormat="1">
      <c r="A2" s="22">
        <v>1</v>
      </c>
      <c r="B2" s="22" t="s">
        <v>356</v>
      </c>
      <c r="C2" s="22" t="s">
        <v>431</v>
      </c>
      <c r="D2" s="22" t="s">
        <v>365</v>
      </c>
      <c r="E2" s="22">
        <v>304.60000000000002</v>
      </c>
      <c r="F2" s="22">
        <v>375</v>
      </c>
      <c r="G2" s="22">
        <v>679.6</v>
      </c>
      <c r="H2" s="22" t="s">
        <v>366</v>
      </c>
      <c r="I2" s="22" t="s">
        <v>367</v>
      </c>
      <c r="J2" s="2"/>
      <c r="K2" s="2"/>
      <c r="L2" s="8"/>
      <c r="M2" s="8"/>
      <c r="N2" s="8"/>
      <c r="O2" s="8"/>
      <c r="P2" s="2"/>
      <c r="Q2" s="2"/>
      <c r="R2" s="2"/>
      <c r="S2" s="9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10"/>
      <c r="DR2" s="10"/>
      <c r="DS2" s="10"/>
      <c r="DT2" s="10"/>
      <c r="DU2" s="10"/>
      <c r="DV2" s="10"/>
      <c r="DW2" s="10"/>
      <c r="DX2" s="10"/>
    </row>
    <row r="3" spans="1:167" s="3" customFormat="1">
      <c r="A3" s="22">
        <v>2</v>
      </c>
      <c r="B3" s="22" t="s">
        <v>356</v>
      </c>
      <c r="C3" s="22" t="s">
        <v>431</v>
      </c>
      <c r="D3" s="22" t="s">
        <v>368</v>
      </c>
      <c r="E3" s="22">
        <v>300.8</v>
      </c>
      <c r="F3" s="22">
        <v>347</v>
      </c>
      <c r="G3" s="22">
        <v>647.79999999999995</v>
      </c>
      <c r="H3" s="22" t="s">
        <v>369</v>
      </c>
      <c r="I3" s="22" t="s">
        <v>367</v>
      </c>
      <c r="J3" s="2"/>
      <c r="K3" s="2"/>
      <c r="L3" s="8"/>
      <c r="M3" s="8"/>
      <c r="N3" s="8"/>
      <c r="O3" s="8"/>
      <c r="P3" s="2"/>
      <c r="Q3" s="2"/>
      <c r="R3" s="2"/>
      <c r="S3" s="9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10"/>
      <c r="DR3" s="10"/>
      <c r="DS3" s="10"/>
      <c r="DT3" s="10"/>
      <c r="DU3" s="10"/>
      <c r="DV3" s="10"/>
      <c r="DW3" s="10"/>
      <c r="DX3" s="10"/>
    </row>
    <row r="4" spans="1:167" s="3" customFormat="1">
      <c r="A4" s="22">
        <v>3</v>
      </c>
      <c r="B4" s="22" t="s">
        <v>356</v>
      </c>
      <c r="C4" s="22" t="s">
        <v>431</v>
      </c>
      <c r="D4" s="22" t="s">
        <v>370</v>
      </c>
      <c r="E4" s="22">
        <v>289.60000000000002</v>
      </c>
      <c r="F4" s="22">
        <v>347</v>
      </c>
      <c r="G4" s="22">
        <v>636.6</v>
      </c>
      <c r="H4" s="22" t="s">
        <v>371</v>
      </c>
      <c r="I4" s="22" t="s">
        <v>367</v>
      </c>
      <c r="J4" s="2"/>
      <c r="K4" s="2"/>
      <c r="L4" s="8"/>
      <c r="M4" s="8"/>
      <c r="N4" s="8"/>
      <c r="O4" s="8"/>
      <c r="P4" s="2"/>
      <c r="Q4" s="2"/>
      <c r="R4" s="2"/>
      <c r="S4" s="9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10"/>
      <c r="DR4" s="10"/>
      <c r="DS4" s="10"/>
      <c r="DT4" s="10"/>
      <c r="DU4" s="10"/>
      <c r="DV4" s="10"/>
      <c r="DW4" s="10"/>
      <c r="DX4" s="10"/>
    </row>
    <row r="5" spans="1:167" s="3" customFormat="1">
      <c r="A5" s="22">
        <v>4</v>
      </c>
      <c r="B5" s="22" t="s">
        <v>356</v>
      </c>
      <c r="C5" s="22" t="s">
        <v>431</v>
      </c>
      <c r="D5" s="22" t="s">
        <v>372</v>
      </c>
      <c r="E5" s="22">
        <v>292.60000000000002</v>
      </c>
      <c r="F5" s="22">
        <v>331</v>
      </c>
      <c r="G5" s="22">
        <v>623.6</v>
      </c>
      <c r="H5" s="22" t="s">
        <v>373</v>
      </c>
      <c r="I5" s="22" t="s">
        <v>367</v>
      </c>
      <c r="J5" s="2"/>
      <c r="K5" s="2"/>
      <c r="L5" s="8"/>
      <c r="M5" s="8"/>
      <c r="N5" s="8"/>
      <c r="O5" s="8"/>
      <c r="P5" s="2"/>
      <c r="Q5" s="2"/>
      <c r="R5" s="2"/>
      <c r="S5" s="9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10"/>
      <c r="DR5" s="10"/>
      <c r="DS5" s="10"/>
      <c r="DT5" s="10"/>
      <c r="DU5" s="10"/>
      <c r="DV5" s="10"/>
      <c r="DW5" s="10"/>
      <c r="DX5" s="10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</row>
    <row r="6" spans="1:167" s="3" customFormat="1">
      <c r="A6" s="22">
        <v>5</v>
      </c>
      <c r="B6" s="22" t="s">
        <v>356</v>
      </c>
      <c r="C6" s="22" t="s">
        <v>431</v>
      </c>
      <c r="D6" s="22" t="s">
        <v>374</v>
      </c>
      <c r="E6" s="22">
        <v>290.8</v>
      </c>
      <c r="F6" s="22">
        <v>327</v>
      </c>
      <c r="G6" s="22">
        <v>617.79999999999995</v>
      </c>
      <c r="H6" s="22" t="s">
        <v>375</v>
      </c>
      <c r="I6" s="22" t="s">
        <v>367</v>
      </c>
      <c r="J6" s="2"/>
      <c r="K6" s="2"/>
      <c r="L6" s="8"/>
      <c r="M6" s="8"/>
      <c r="N6" s="8"/>
      <c r="O6" s="8"/>
      <c r="P6" s="2"/>
      <c r="Q6" s="2"/>
      <c r="R6" s="2"/>
      <c r="S6" s="9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10"/>
      <c r="DR6" s="10"/>
      <c r="DS6" s="10"/>
      <c r="DT6" s="10"/>
      <c r="DU6" s="10"/>
      <c r="DV6" s="10"/>
      <c r="DW6" s="10"/>
      <c r="DX6" s="10"/>
    </row>
    <row r="7" spans="1:167" s="3" customFormat="1">
      <c r="A7" s="22">
        <v>6</v>
      </c>
      <c r="B7" s="22" t="s">
        <v>356</v>
      </c>
      <c r="C7" s="22" t="s">
        <v>431</v>
      </c>
      <c r="D7" s="22" t="s">
        <v>376</v>
      </c>
      <c r="E7" s="22">
        <v>282.2</v>
      </c>
      <c r="F7" s="22">
        <v>331</v>
      </c>
      <c r="G7" s="22">
        <v>613.20000000000005</v>
      </c>
      <c r="H7" s="22" t="s">
        <v>377</v>
      </c>
      <c r="I7" s="22" t="s">
        <v>367</v>
      </c>
      <c r="J7" s="2"/>
      <c r="K7" s="2"/>
      <c r="L7" s="8"/>
      <c r="M7" s="8"/>
      <c r="N7" s="8"/>
      <c r="O7" s="8"/>
      <c r="P7" s="2"/>
      <c r="Q7" s="2"/>
      <c r="R7" s="2"/>
      <c r="S7" s="9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10"/>
      <c r="DR7" s="10"/>
      <c r="DS7" s="10"/>
      <c r="DT7" s="10"/>
      <c r="DU7" s="10"/>
      <c r="DV7" s="10"/>
      <c r="DW7" s="10"/>
      <c r="DX7" s="10"/>
    </row>
    <row r="8" spans="1:167" s="3" customFormat="1">
      <c r="A8" s="22">
        <v>7</v>
      </c>
      <c r="B8" s="22" t="s">
        <v>356</v>
      </c>
      <c r="C8" s="22" t="s">
        <v>431</v>
      </c>
      <c r="D8" s="22" t="s">
        <v>378</v>
      </c>
      <c r="E8" s="22">
        <v>276.60000000000002</v>
      </c>
      <c r="F8" s="22">
        <v>322</v>
      </c>
      <c r="G8" s="22">
        <v>598.6</v>
      </c>
      <c r="H8" s="22" t="s">
        <v>379</v>
      </c>
      <c r="I8" s="22" t="s">
        <v>367</v>
      </c>
      <c r="J8" s="2"/>
      <c r="K8" s="2"/>
      <c r="L8" s="8"/>
      <c r="M8" s="8"/>
      <c r="N8" s="8"/>
      <c r="O8" s="8"/>
      <c r="P8" s="2"/>
      <c r="Q8" s="2"/>
      <c r="R8" s="2"/>
      <c r="S8" s="9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10"/>
      <c r="DR8" s="10"/>
      <c r="DS8" s="10"/>
      <c r="DT8" s="10"/>
      <c r="DU8" s="10"/>
      <c r="DV8" s="10"/>
      <c r="DW8" s="10"/>
      <c r="DX8" s="10"/>
    </row>
    <row r="9" spans="1:167" s="3" customFormat="1">
      <c r="A9" s="22">
        <v>8</v>
      </c>
      <c r="B9" s="22" t="s">
        <v>356</v>
      </c>
      <c r="C9" s="22" t="s">
        <v>431</v>
      </c>
      <c r="D9" s="22" t="s">
        <v>380</v>
      </c>
      <c r="E9" s="22">
        <v>254</v>
      </c>
      <c r="F9" s="22">
        <v>331</v>
      </c>
      <c r="G9" s="22">
        <v>585</v>
      </c>
      <c r="H9" s="22" t="s">
        <v>381</v>
      </c>
      <c r="I9" s="22" t="s">
        <v>367</v>
      </c>
      <c r="J9" s="2"/>
      <c r="K9" s="2"/>
      <c r="L9" s="8"/>
      <c r="M9" s="8"/>
      <c r="N9" s="8"/>
      <c r="O9" s="8"/>
      <c r="P9" s="2"/>
      <c r="Q9" s="2"/>
      <c r="R9" s="2"/>
      <c r="S9" s="9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10"/>
      <c r="DR9" s="10"/>
      <c r="DS9" s="10"/>
      <c r="DT9" s="10"/>
      <c r="DU9" s="10"/>
      <c r="DV9" s="10"/>
      <c r="DW9" s="10"/>
      <c r="DX9" s="10"/>
    </row>
    <row r="10" spans="1:167" s="3" customFormat="1">
      <c r="A10" s="22">
        <v>9</v>
      </c>
      <c r="B10" s="22" t="s">
        <v>356</v>
      </c>
      <c r="C10" s="22" t="s">
        <v>431</v>
      </c>
      <c r="D10" s="22" t="s">
        <v>382</v>
      </c>
      <c r="E10" s="22">
        <v>238.6</v>
      </c>
      <c r="F10" s="22">
        <v>303</v>
      </c>
      <c r="G10" s="22">
        <v>541.6</v>
      </c>
      <c r="H10" s="22" t="s">
        <v>383</v>
      </c>
      <c r="I10" s="22" t="s">
        <v>367</v>
      </c>
      <c r="J10" s="2"/>
      <c r="K10" s="2"/>
      <c r="L10" s="8"/>
      <c r="M10" s="8"/>
      <c r="N10" s="8"/>
      <c r="O10" s="8"/>
      <c r="P10" s="2"/>
      <c r="Q10" s="2"/>
      <c r="R10" s="2"/>
      <c r="S10" s="9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10"/>
      <c r="DR10" s="10"/>
      <c r="DS10" s="10"/>
      <c r="DT10" s="10"/>
      <c r="DU10" s="10"/>
      <c r="DV10" s="10"/>
      <c r="DW10" s="10"/>
      <c r="DX10" s="10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</row>
    <row r="11" spans="1:167" s="3" customFormat="1">
      <c r="A11" s="22">
        <v>10</v>
      </c>
      <c r="B11" s="22" t="s">
        <v>356</v>
      </c>
      <c r="C11" s="22" t="s">
        <v>431</v>
      </c>
      <c r="D11" s="22" t="s">
        <v>384</v>
      </c>
      <c r="E11" s="22">
        <v>222</v>
      </c>
      <c r="F11" s="22">
        <v>315</v>
      </c>
      <c r="G11" s="22">
        <v>537</v>
      </c>
      <c r="H11" s="22" t="s">
        <v>385</v>
      </c>
      <c r="I11" s="22" t="s">
        <v>367</v>
      </c>
      <c r="J11" s="2"/>
      <c r="K11" s="2"/>
      <c r="L11" s="8"/>
      <c r="M11" s="8"/>
      <c r="N11" s="8"/>
      <c r="O11" s="8"/>
      <c r="P11" s="2"/>
      <c r="Q11" s="2"/>
      <c r="R11" s="2"/>
      <c r="S11" s="9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10"/>
      <c r="DR11" s="10"/>
      <c r="DS11" s="10"/>
      <c r="DT11" s="10"/>
      <c r="DU11" s="10"/>
      <c r="DV11" s="10"/>
      <c r="DW11" s="10"/>
      <c r="DX11" s="10"/>
    </row>
    <row r="12" spans="1:167" s="3" customFormat="1">
      <c r="A12" s="22">
        <v>11</v>
      </c>
      <c r="B12" s="22" t="s">
        <v>356</v>
      </c>
      <c r="C12" s="22" t="s">
        <v>431</v>
      </c>
      <c r="D12" s="22" t="s">
        <v>386</v>
      </c>
      <c r="E12" s="22">
        <v>223.8</v>
      </c>
      <c r="F12" s="22">
        <v>307</v>
      </c>
      <c r="G12" s="22">
        <v>530.79999999999995</v>
      </c>
      <c r="H12" s="22" t="s">
        <v>387</v>
      </c>
      <c r="I12" s="22" t="s">
        <v>388</v>
      </c>
      <c r="J12" s="2"/>
      <c r="K12" s="2"/>
      <c r="L12" s="8"/>
      <c r="M12" s="8"/>
      <c r="N12" s="8"/>
      <c r="O12" s="8"/>
      <c r="P12" s="2"/>
      <c r="Q12" s="2"/>
      <c r="R12" s="2"/>
      <c r="S12" s="9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10"/>
      <c r="DR12" s="10"/>
      <c r="DS12" s="10"/>
      <c r="DT12" s="10"/>
      <c r="DU12" s="10"/>
      <c r="DV12" s="10"/>
      <c r="DW12" s="10"/>
      <c r="DX12" s="10"/>
    </row>
    <row r="13" spans="1:167" s="3" customFormat="1">
      <c r="A13" s="22">
        <v>12</v>
      </c>
      <c r="B13" s="22" t="s">
        <v>356</v>
      </c>
      <c r="C13" s="22" t="s">
        <v>431</v>
      </c>
      <c r="D13" s="22" t="s">
        <v>389</v>
      </c>
      <c r="E13" s="22">
        <v>210.6</v>
      </c>
      <c r="F13" s="22">
        <v>288</v>
      </c>
      <c r="G13" s="22">
        <v>498.6</v>
      </c>
      <c r="H13" s="22" t="s">
        <v>390</v>
      </c>
      <c r="I13" s="22" t="s">
        <v>388</v>
      </c>
      <c r="J13" s="2"/>
      <c r="K13" s="2"/>
      <c r="L13" s="8"/>
      <c r="M13" s="8"/>
      <c r="N13" s="8"/>
      <c r="O13" s="8"/>
      <c r="P13" s="2"/>
      <c r="Q13" s="2"/>
      <c r="R13" s="2"/>
      <c r="S13" s="9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10"/>
      <c r="DR13" s="10"/>
      <c r="DS13" s="10"/>
      <c r="DT13" s="10"/>
      <c r="DU13" s="10"/>
      <c r="DV13" s="10"/>
      <c r="DW13" s="10"/>
      <c r="DX13" s="10"/>
    </row>
    <row r="14" spans="1:167" s="3" customFormat="1">
      <c r="A14" s="22">
        <v>13</v>
      </c>
      <c r="B14" s="22" t="s">
        <v>356</v>
      </c>
      <c r="C14" s="22" t="s">
        <v>431</v>
      </c>
      <c r="D14" s="22" t="s">
        <v>391</v>
      </c>
      <c r="E14" s="22">
        <v>175</v>
      </c>
      <c r="F14" s="22">
        <v>280</v>
      </c>
      <c r="G14" s="22">
        <v>455</v>
      </c>
      <c r="H14" s="22" t="s">
        <v>392</v>
      </c>
      <c r="I14" s="22" t="s">
        <v>388</v>
      </c>
      <c r="J14" s="2"/>
      <c r="K14" s="2"/>
      <c r="L14" s="8"/>
      <c r="M14" s="8"/>
      <c r="N14" s="8"/>
      <c r="O14" s="8"/>
      <c r="P14" s="2"/>
      <c r="Q14" s="2"/>
      <c r="R14" s="2"/>
      <c r="S14" s="9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10"/>
      <c r="DR14" s="10"/>
      <c r="DS14" s="10"/>
      <c r="DT14" s="10"/>
      <c r="DU14" s="10"/>
      <c r="DV14" s="10"/>
      <c r="DW14" s="10"/>
      <c r="DX14" s="10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</row>
    <row r="15" spans="1:167" s="3" customFormat="1">
      <c r="A15" s="22"/>
      <c r="B15" s="22"/>
      <c r="C15" s="22"/>
      <c r="D15" s="22"/>
      <c r="E15" s="22"/>
      <c r="F15" s="22"/>
      <c r="G15" s="22"/>
      <c r="H15" s="22"/>
      <c r="I15" s="22"/>
      <c r="J15" s="2"/>
      <c r="K15" s="2"/>
      <c r="L15" s="8"/>
      <c r="M15" s="8"/>
      <c r="N15" s="8"/>
      <c r="O15" s="8"/>
      <c r="P15" s="2"/>
      <c r="Q15" s="2"/>
      <c r="R15" s="2"/>
      <c r="S15" s="9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10"/>
      <c r="DR15" s="10"/>
      <c r="DS15" s="10"/>
      <c r="DT15" s="10"/>
      <c r="DU15" s="10"/>
      <c r="DV15" s="10"/>
      <c r="DW15" s="10"/>
      <c r="DX15" s="10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</row>
    <row r="16" spans="1:167" s="3" customFormat="1">
      <c r="A16" s="22">
        <v>1</v>
      </c>
      <c r="B16" s="22" t="s">
        <v>393</v>
      </c>
      <c r="C16" s="22" t="s">
        <v>431</v>
      </c>
      <c r="D16" s="22" t="s">
        <v>394</v>
      </c>
      <c r="E16" s="22">
        <v>295</v>
      </c>
      <c r="F16" s="22">
        <v>368</v>
      </c>
      <c r="G16" s="22">
        <v>663</v>
      </c>
      <c r="H16" s="22" t="s">
        <v>395</v>
      </c>
      <c r="I16" s="22" t="s">
        <v>367</v>
      </c>
      <c r="J16" s="2"/>
      <c r="K16" s="2"/>
      <c r="L16" s="8"/>
      <c r="M16" s="8"/>
      <c r="N16" s="8"/>
      <c r="O16" s="8"/>
      <c r="P16" s="2"/>
      <c r="Q16" s="2"/>
      <c r="R16" s="2"/>
      <c r="S16" s="1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10"/>
      <c r="DR16" s="10"/>
      <c r="DS16" s="10"/>
      <c r="DT16" s="10"/>
      <c r="DU16" s="10"/>
      <c r="DV16" s="10"/>
      <c r="DW16" s="10"/>
      <c r="DX16" s="10"/>
    </row>
    <row r="17" spans="1:167" s="3" customFormat="1">
      <c r="A17" s="22">
        <v>2</v>
      </c>
      <c r="B17" s="22" t="s">
        <v>393</v>
      </c>
      <c r="C17" s="22" t="s">
        <v>431</v>
      </c>
      <c r="D17" s="22" t="s">
        <v>396</v>
      </c>
      <c r="E17" s="22">
        <v>284.39999999999998</v>
      </c>
      <c r="F17" s="22">
        <v>376</v>
      </c>
      <c r="G17" s="22">
        <v>660.4</v>
      </c>
      <c r="H17" s="22" t="s">
        <v>397</v>
      </c>
      <c r="I17" s="22" t="s">
        <v>367</v>
      </c>
      <c r="J17" s="2"/>
      <c r="K17" s="2"/>
      <c r="L17" s="8"/>
      <c r="M17" s="8"/>
      <c r="N17" s="8"/>
      <c r="O17" s="8"/>
      <c r="P17" s="2"/>
      <c r="Q17" s="2"/>
      <c r="R17" s="2"/>
      <c r="S17" s="11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10"/>
      <c r="DR17" s="10"/>
      <c r="DS17" s="10"/>
      <c r="DT17" s="10"/>
      <c r="DU17" s="10"/>
      <c r="DV17" s="10"/>
      <c r="DW17" s="10"/>
      <c r="DX17" s="10"/>
    </row>
    <row r="18" spans="1:167" s="3" customFormat="1">
      <c r="A18" s="22">
        <v>3</v>
      </c>
      <c r="B18" s="22" t="s">
        <v>393</v>
      </c>
      <c r="C18" s="22" t="s">
        <v>431</v>
      </c>
      <c r="D18" s="22" t="s">
        <v>398</v>
      </c>
      <c r="E18" s="22">
        <v>291</v>
      </c>
      <c r="F18" s="22">
        <v>368</v>
      </c>
      <c r="G18" s="22">
        <v>659</v>
      </c>
      <c r="H18" s="22" t="s">
        <v>399</v>
      </c>
      <c r="I18" s="22" t="s">
        <v>367</v>
      </c>
      <c r="J18" s="2"/>
      <c r="K18" s="2"/>
      <c r="L18" s="8"/>
      <c r="M18" s="8"/>
      <c r="N18" s="8"/>
      <c r="O18" s="8"/>
      <c r="P18" s="2"/>
      <c r="Q18" s="2"/>
      <c r="R18" s="2"/>
      <c r="S18" s="11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10"/>
      <c r="DR18" s="10"/>
      <c r="DS18" s="10"/>
      <c r="DT18" s="10"/>
      <c r="DU18" s="10"/>
      <c r="DV18" s="10"/>
      <c r="DW18" s="10"/>
      <c r="DX18" s="10"/>
    </row>
    <row r="19" spans="1:167" s="3" customFormat="1">
      <c r="A19" s="22">
        <v>4</v>
      </c>
      <c r="B19" s="22" t="s">
        <v>393</v>
      </c>
      <c r="C19" s="22" t="s">
        <v>431</v>
      </c>
      <c r="D19" s="22" t="s">
        <v>400</v>
      </c>
      <c r="E19" s="22">
        <v>275.8</v>
      </c>
      <c r="F19" s="22">
        <v>371</v>
      </c>
      <c r="G19" s="22">
        <v>646.79999999999995</v>
      </c>
      <c r="H19" s="22" t="s">
        <v>401</v>
      </c>
      <c r="I19" s="22" t="s">
        <v>367</v>
      </c>
      <c r="J19" s="2"/>
      <c r="K19" s="2"/>
      <c r="L19" s="8"/>
      <c r="M19" s="8"/>
      <c r="N19" s="8"/>
      <c r="O19" s="8"/>
      <c r="P19" s="2"/>
      <c r="Q19" s="2"/>
      <c r="R19" s="2"/>
      <c r="S19" s="11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10"/>
      <c r="DR19" s="10"/>
      <c r="DS19" s="10"/>
      <c r="DT19" s="10"/>
      <c r="DU19" s="10"/>
      <c r="DV19" s="10"/>
      <c r="DW19" s="10"/>
      <c r="DX19" s="10"/>
    </row>
    <row r="20" spans="1:167" s="3" customFormat="1">
      <c r="A20" s="22">
        <v>5</v>
      </c>
      <c r="B20" s="22" t="s">
        <v>393</v>
      </c>
      <c r="C20" s="22" t="s">
        <v>431</v>
      </c>
      <c r="D20" s="22" t="s">
        <v>402</v>
      </c>
      <c r="E20" s="22">
        <v>288</v>
      </c>
      <c r="F20" s="22">
        <v>357</v>
      </c>
      <c r="G20" s="22">
        <v>645</v>
      </c>
      <c r="H20" s="22" t="s">
        <v>403</v>
      </c>
      <c r="I20" s="22" t="s">
        <v>367</v>
      </c>
      <c r="J20" s="2"/>
      <c r="K20" s="2"/>
      <c r="L20" s="8"/>
      <c r="M20" s="8"/>
      <c r="N20" s="8"/>
      <c r="O20" s="8"/>
      <c r="P20" s="2"/>
      <c r="Q20" s="2"/>
      <c r="R20" s="2"/>
      <c r="S20" s="11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10"/>
      <c r="DR20" s="10"/>
      <c r="DS20" s="10"/>
      <c r="DT20" s="10"/>
      <c r="DU20" s="10"/>
      <c r="DV20" s="10"/>
      <c r="DW20" s="10"/>
      <c r="DX20" s="10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</row>
    <row r="21" spans="1:167" s="3" customFormat="1">
      <c r="A21" s="22">
        <v>6</v>
      </c>
      <c r="B21" s="22" t="s">
        <v>393</v>
      </c>
      <c r="C21" s="22" t="s">
        <v>431</v>
      </c>
      <c r="D21" s="22" t="s">
        <v>404</v>
      </c>
      <c r="E21" s="22">
        <v>272.60000000000002</v>
      </c>
      <c r="F21" s="22">
        <v>364</v>
      </c>
      <c r="G21" s="22">
        <v>636.6</v>
      </c>
      <c r="H21" s="22" t="s">
        <v>405</v>
      </c>
      <c r="I21" s="22" t="s">
        <v>367</v>
      </c>
      <c r="J21" s="2"/>
      <c r="K21" s="2"/>
      <c r="L21" s="8"/>
      <c r="M21" s="8"/>
      <c r="N21" s="8"/>
      <c r="O21" s="8"/>
      <c r="P21" s="2"/>
      <c r="Q21" s="2"/>
      <c r="R21" s="2"/>
      <c r="S21" s="11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10"/>
      <c r="DR21" s="10"/>
      <c r="DS21" s="10"/>
      <c r="DT21" s="10"/>
      <c r="DU21" s="10"/>
      <c r="DV21" s="10"/>
      <c r="DW21" s="10"/>
      <c r="DX21" s="10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</row>
    <row r="22" spans="1:167" s="3" customFormat="1">
      <c r="A22" s="22">
        <v>7</v>
      </c>
      <c r="B22" s="22" t="s">
        <v>393</v>
      </c>
      <c r="C22" s="22" t="s">
        <v>431</v>
      </c>
      <c r="D22" s="22" t="s">
        <v>406</v>
      </c>
      <c r="E22" s="22">
        <v>297</v>
      </c>
      <c r="F22" s="22">
        <v>337</v>
      </c>
      <c r="G22" s="22">
        <v>634</v>
      </c>
      <c r="H22" s="22" t="s">
        <v>407</v>
      </c>
      <c r="I22" s="22" t="s">
        <v>367</v>
      </c>
      <c r="J22" s="2"/>
      <c r="K22" s="2"/>
      <c r="L22" s="8"/>
      <c r="M22" s="8"/>
      <c r="N22" s="8"/>
      <c r="O22" s="8"/>
      <c r="P22" s="2"/>
      <c r="Q22" s="2"/>
      <c r="R22" s="2"/>
      <c r="S22" s="11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1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10"/>
      <c r="DR22" s="10"/>
      <c r="DS22" s="10"/>
      <c r="DT22" s="10"/>
      <c r="DU22" s="10"/>
      <c r="DV22" s="10"/>
      <c r="DW22" s="10"/>
      <c r="DX22" s="10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</row>
    <row r="23" spans="1:167" s="4" customFormat="1">
      <c r="A23" s="22">
        <v>8</v>
      </c>
      <c r="B23" s="22" t="s">
        <v>393</v>
      </c>
      <c r="C23" s="22" t="s">
        <v>431</v>
      </c>
      <c r="D23" s="22" t="s">
        <v>408</v>
      </c>
      <c r="E23" s="22">
        <v>249</v>
      </c>
      <c r="F23" s="22">
        <v>370</v>
      </c>
      <c r="G23" s="22">
        <v>619</v>
      </c>
      <c r="H23" s="22" t="s">
        <v>409</v>
      </c>
      <c r="I23" s="22" t="s">
        <v>367</v>
      </c>
      <c r="J23" s="2"/>
      <c r="K23" s="2"/>
      <c r="L23" s="8"/>
      <c r="M23" s="8"/>
      <c r="N23" s="8"/>
      <c r="O23" s="8"/>
      <c r="P23" s="2"/>
      <c r="Q23" s="2"/>
      <c r="R23" s="2"/>
      <c r="S23" s="11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10"/>
      <c r="DR23" s="10"/>
      <c r="DS23" s="10"/>
      <c r="DT23" s="10"/>
      <c r="DU23" s="10"/>
      <c r="DV23" s="10"/>
      <c r="DW23" s="10"/>
      <c r="DX23" s="10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</row>
    <row r="24" spans="1:167" s="4" customFormat="1">
      <c r="A24" s="22">
        <v>9</v>
      </c>
      <c r="B24" s="22" t="s">
        <v>393</v>
      </c>
      <c r="C24" s="22" t="s">
        <v>431</v>
      </c>
      <c r="D24" s="22" t="s">
        <v>410</v>
      </c>
      <c r="E24" s="22">
        <v>261.39999999999998</v>
      </c>
      <c r="F24" s="22">
        <v>355</v>
      </c>
      <c r="G24" s="22">
        <v>616.4</v>
      </c>
      <c r="H24" s="22" t="s">
        <v>411</v>
      </c>
      <c r="I24" s="22" t="s">
        <v>367</v>
      </c>
      <c r="J24" s="2"/>
      <c r="K24" s="2"/>
      <c r="L24" s="8"/>
      <c r="M24" s="8"/>
      <c r="N24" s="8"/>
      <c r="O24" s="8"/>
      <c r="P24" s="2"/>
      <c r="Q24" s="2"/>
      <c r="R24" s="2"/>
      <c r="S24" s="11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10"/>
      <c r="DR24" s="10"/>
      <c r="DS24" s="10"/>
      <c r="DT24" s="10"/>
      <c r="DU24" s="10"/>
      <c r="DV24" s="10"/>
      <c r="DW24" s="10"/>
      <c r="DX24" s="10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</row>
    <row r="25" spans="1:167" s="4" customFormat="1">
      <c r="A25" s="22">
        <v>10</v>
      </c>
      <c r="B25" s="22" t="s">
        <v>393</v>
      </c>
      <c r="C25" s="22" t="s">
        <v>431</v>
      </c>
      <c r="D25" s="22" t="s">
        <v>412</v>
      </c>
      <c r="E25" s="22">
        <v>285.60000000000002</v>
      </c>
      <c r="F25" s="22">
        <v>329</v>
      </c>
      <c r="G25" s="22">
        <v>614.6</v>
      </c>
      <c r="H25" s="22" t="s">
        <v>413</v>
      </c>
      <c r="I25" s="22" t="s">
        <v>367</v>
      </c>
      <c r="J25" s="2"/>
      <c r="K25" s="2"/>
      <c r="L25" s="8"/>
      <c r="M25" s="8"/>
      <c r="N25" s="8"/>
      <c r="O25" s="8"/>
      <c r="P25" s="2"/>
      <c r="Q25" s="2"/>
      <c r="R25" s="2"/>
      <c r="S25" s="11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10"/>
      <c r="DR25" s="10"/>
      <c r="DS25" s="10"/>
      <c r="DT25" s="10"/>
      <c r="DU25" s="10"/>
      <c r="DV25" s="10"/>
      <c r="DW25" s="10"/>
      <c r="DX25" s="10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</row>
    <row r="26" spans="1:167" s="4" customFormat="1">
      <c r="A26" s="22">
        <v>11</v>
      </c>
      <c r="B26" s="22" t="s">
        <v>393</v>
      </c>
      <c r="C26" s="22" t="s">
        <v>431</v>
      </c>
      <c r="D26" s="22" t="s">
        <v>414</v>
      </c>
      <c r="E26" s="22">
        <v>276</v>
      </c>
      <c r="F26" s="22">
        <v>336</v>
      </c>
      <c r="G26" s="22">
        <v>612</v>
      </c>
      <c r="H26" s="22" t="s">
        <v>415</v>
      </c>
      <c r="I26" s="22" t="s">
        <v>367</v>
      </c>
      <c r="J26" s="2"/>
      <c r="K26" s="2"/>
      <c r="L26" s="8"/>
      <c r="M26" s="8"/>
      <c r="N26" s="8"/>
      <c r="O26" s="8"/>
      <c r="P26" s="2"/>
      <c r="Q26" s="2"/>
      <c r="R26" s="2"/>
      <c r="S26" s="11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10"/>
      <c r="DR26" s="10"/>
      <c r="DS26" s="10"/>
      <c r="DT26" s="10"/>
      <c r="DU26" s="10"/>
      <c r="DV26" s="10"/>
      <c r="DW26" s="10"/>
      <c r="DX26" s="10"/>
      <c r="DY26" s="3"/>
      <c r="DZ26" s="3"/>
      <c r="EA26" s="3"/>
      <c r="EB26" s="3"/>
      <c r="EC26" s="3"/>
      <c r="ED26" s="3"/>
      <c r="EE26" s="3"/>
      <c r="EF26" s="3"/>
      <c r="EG26" s="3"/>
    </row>
    <row r="27" spans="1:167" s="4" customFormat="1">
      <c r="A27" s="22">
        <v>12</v>
      </c>
      <c r="B27" s="22" t="s">
        <v>393</v>
      </c>
      <c r="C27" s="22" t="s">
        <v>431</v>
      </c>
      <c r="D27" s="22" t="s">
        <v>416</v>
      </c>
      <c r="E27" s="22">
        <v>277.8</v>
      </c>
      <c r="F27" s="22">
        <v>333</v>
      </c>
      <c r="G27" s="22">
        <v>610.79999999999995</v>
      </c>
      <c r="H27" s="22" t="s">
        <v>417</v>
      </c>
      <c r="I27" s="22" t="s">
        <v>388</v>
      </c>
      <c r="J27" s="2"/>
      <c r="K27" s="2"/>
      <c r="L27" s="8"/>
      <c r="M27" s="8"/>
      <c r="N27" s="8"/>
      <c r="O27" s="8"/>
      <c r="P27" s="2"/>
      <c r="Q27" s="2"/>
      <c r="R27" s="2"/>
      <c r="S27" s="11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10"/>
      <c r="DR27" s="10"/>
      <c r="DS27" s="10"/>
      <c r="DT27" s="10"/>
      <c r="DU27" s="10"/>
      <c r="DV27" s="10"/>
      <c r="DW27" s="10"/>
      <c r="DX27" s="10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</row>
    <row r="28" spans="1:167" s="4" customFormat="1">
      <c r="A28" s="22">
        <v>13</v>
      </c>
      <c r="B28" s="22" t="s">
        <v>393</v>
      </c>
      <c r="C28" s="22" t="s">
        <v>431</v>
      </c>
      <c r="D28" s="22" t="s">
        <v>418</v>
      </c>
      <c r="E28" s="22">
        <v>245.4</v>
      </c>
      <c r="F28" s="22">
        <v>347</v>
      </c>
      <c r="G28" s="22">
        <v>592.4</v>
      </c>
      <c r="H28" s="22" t="s">
        <v>419</v>
      </c>
      <c r="I28" s="22" t="s">
        <v>388</v>
      </c>
      <c r="J28" s="2"/>
      <c r="K28" s="2"/>
      <c r="L28" s="8"/>
      <c r="M28" s="8"/>
      <c r="N28" s="8"/>
      <c r="O28" s="8"/>
      <c r="P28" s="2"/>
      <c r="Q28" s="2"/>
      <c r="R28" s="2"/>
      <c r="S28" s="11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10"/>
      <c r="DR28" s="10"/>
      <c r="DS28" s="10"/>
      <c r="DT28" s="10"/>
      <c r="DU28" s="10"/>
      <c r="DV28" s="10"/>
      <c r="DW28" s="10"/>
      <c r="DX28" s="10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</row>
    <row r="29" spans="1:167" s="4" customFormat="1">
      <c r="A29" s="22">
        <v>14</v>
      </c>
      <c r="B29" s="22" t="s">
        <v>393</v>
      </c>
      <c r="C29" s="22" t="s">
        <v>431</v>
      </c>
      <c r="D29" s="22" t="s">
        <v>420</v>
      </c>
      <c r="E29" s="22">
        <v>248.8</v>
      </c>
      <c r="F29" s="22">
        <v>343</v>
      </c>
      <c r="G29" s="22">
        <v>591.79999999999995</v>
      </c>
      <c r="H29" s="22" t="s">
        <v>421</v>
      </c>
      <c r="I29" s="22" t="s">
        <v>388</v>
      </c>
      <c r="J29" s="2"/>
      <c r="K29" s="2"/>
      <c r="L29" s="8"/>
      <c r="M29" s="8"/>
      <c r="N29" s="8"/>
      <c r="O29" s="8"/>
      <c r="P29" s="2"/>
      <c r="Q29" s="2"/>
      <c r="R29" s="2"/>
      <c r="S29" s="11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10"/>
      <c r="DR29" s="10"/>
      <c r="DS29" s="10"/>
      <c r="DT29" s="10"/>
      <c r="DU29" s="10"/>
      <c r="DV29" s="10"/>
      <c r="DW29" s="10"/>
      <c r="DX29" s="10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</row>
    <row r="30" spans="1:167" s="4" customFormat="1">
      <c r="A30" s="22">
        <v>15</v>
      </c>
      <c r="B30" s="22" t="s">
        <v>393</v>
      </c>
      <c r="C30" s="22" t="s">
        <v>431</v>
      </c>
      <c r="D30" s="22" t="s">
        <v>422</v>
      </c>
      <c r="E30" s="22">
        <v>242.8</v>
      </c>
      <c r="F30" s="22">
        <v>346</v>
      </c>
      <c r="G30" s="22">
        <v>588.79999999999995</v>
      </c>
      <c r="H30" s="22" t="s">
        <v>423</v>
      </c>
      <c r="I30" s="22" t="s">
        <v>388</v>
      </c>
      <c r="J30" s="2"/>
      <c r="K30" s="2"/>
      <c r="L30" s="8"/>
      <c r="M30" s="8"/>
      <c r="N30" s="8"/>
      <c r="O30" s="8"/>
      <c r="P30" s="2"/>
      <c r="Q30" s="2"/>
      <c r="R30" s="2"/>
      <c r="S30" s="11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10"/>
      <c r="DR30" s="10"/>
      <c r="DS30" s="10"/>
      <c r="DT30" s="10"/>
      <c r="DU30" s="10"/>
      <c r="DV30" s="10"/>
      <c r="DW30" s="10"/>
      <c r="DX30" s="10"/>
      <c r="DY30" s="3"/>
      <c r="DZ30" s="3"/>
      <c r="EA30" s="3"/>
      <c r="EB30" s="3"/>
      <c r="EC30" s="3"/>
      <c r="ED30" s="3"/>
      <c r="EE30" s="3"/>
      <c r="EF30" s="3"/>
      <c r="EG30" s="3"/>
    </row>
    <row r="31" spans="1:167" s="4" customFormat="1">
      <c r="A31" s="22">
        <v>16</v>
      </c>
      <c r="B31" s="22" t="s">
        <v>393</v>
      </c>
      <c r="C31" s="22" t="s">
        <v>431</v>
      </c>
      <c r="D31" s="22" t="s">
        <v>424</v>
      </c>
      <c r="E31" s="22">
        <v>234.2</v>
      </c>
      <c r="F31" s="22">
        <v>349</v>
      </c>
      <c r="G31" s="22">
        <v>583.20000000000005</v>
      </c>
      <c r="H31" s="22" t="s">
        <v>425</v>
      </c>
      <c r="I31" s="22" t="s">
        <v>388</v>
      </c>
      <c r="J31" s="2"/>
      <c r="K31" s="2"/>
      <c r="L31" s="8"/>
      <c r="M31" s="8"/>
      <c r="N31" s="8"/>
      <c r="O31" s="8"/>
      <c r="P31" s="2"/>
      <c r="Q31" s="2"/>
      <c r="R31" s="2"/>
      <c r="S31" s="11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10"/>
      <c r="DR31" s="10"/>
      <c r="DS31" s="10"/>
      <c r="DT31" s="10"/>
      <c r="DU31" s="10"/>
      <c r="DV31" s="10"/>
      <c r="DW31" s="10"/>
      <c r="DX31" s="10"/>
      <c r="DY31" s="3"/>
      <c r="DZ31" s="3"/>
      <c r="EA31" s="3"/>
      <c r="EB31" s="3"/>
      <c r="EC31" s="3"/>
      <c r="ED31" s="3"/>
      <c r="EE31" s="3"/>
      <c r="EF31" s="3"/>
      <c r="EG31" s="3"/>
    </row>
    <row r="32" spans="1:167" s="4" customFormat="1">
      <c r="A32" s="22">
        <v>17</v>
      </c>
      <c r="B32" s="22" t="s">
        <v>393</v>
      </c>
      <c r="C32" s="22" t="s">
        <v>431</v>
      </c>
      <c r="D32" s="22" t="s">
        <v>426</v>
      </c>
      <c r="E32" s="22">
        <v>235.39999999999998</v>
      </c>
      <c r="F32" s="22">
        <v>323</v>
      </c>
      <c r="G32" s="22">
        <v>558.4</v>
      </c>
      <c r="H32" s="22" t="s">
        <v>427</v>
      </c>
      <c r="I32" s="22" t="s">
        <v>388</v>
      </c>
      <c r="J32" s="2"/>
      <c r="K32" s="2"/>
      <c r="L32" s="8"/>
      <c r="M32" s="8"/>
      <c r="N32" s="8"/>
      <c r="O32" s="8"/>
      <c r="P32" s="2"/>
      <c r="Q32" s="2"/>
      <c r="R32" s="2"/>
      <c r="S32" s="11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10"/>
      <c r="DR32" s="10"/>
      <c r="DS32" s="10"/>
      <c r="DT32" s="10"/>
      <c r="DU32" s="10"/>
      <c r="DV32" s="10"/>
      <c r="DW32" s="10"/>
      <c r="DX32" s="10"/>
      <c r="DY32" s="3"/>
      <c r="DZ32" s="3"/>
      <c r="EA32" s="3"/>
      <c r="EB32" s="3"/>
      <c r="EC32" s="3"/>
      <c r="ED32" s="3"/>
      <c r="EE32" s="3"/>
      <c r="EF32" s="3"/>
      <c r="EG32" s="3"/>
    </row>
    <row r="33" spans="5:131">
      <c r="E33" s="6"/>
      <c r="G33" s="7"/>
      <c r="I33" s="6"/>
      <c r="J33" s="13"/>
      <c r="DY33" s="1"/>
      <c r="DZ33" s="1"/>
      <c r="EA33" s="1"/>
    </row>
    <row r="34" spans="5:131">
      <c r="F34" s="6"/>
      <c r="G34" s="1"/>
      <c r="H34" s="7"/>
      <c r="I34" s="1"/>
      <c r="J34" s="13"/>
      <c r="EA34" s="1"/>
    </row>
  </sheetData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3"/>
  <sheetViews>
    <sheetView topLeftCell="A28" workbookViewId="0">
      <selection activeCell="I40" sqref="I40"/>
    </sheetView>
  </sheetViews>
  <sheetFormatPr defaultRowHeight="14.4"/>
  <cols>
    <col min="1" max="1" width="7" style="16" customWidth="1"/>
    <col min="2" max="2" width="13.109375" style="16" customWidth="1"/>
    <col min="3" max="3" width="8.6640625" style="16" customWidth="1"/>
    <col min="4" max="4" width="5.6640625" style="16" bestFit="1" customWidth="1"/>
    <col min="5" max="5" width="7.109375" style="38" bestFit="1" customWidth="1"/>
    <col min="6" max="6" width="7.109375" style="16" bestFit="1" customWidth="1"/>
    <col min="7" max="7" width="6" style="38" bestFit="1" customWidth="1"/>
    <col min="8" max="8" width="13.33203125" style="16" bestFit="1" customWidth="1"/>
    <col min="9" max="9" width="17.44140625" style="6" customWidth="1"/>
    <col min="10" max="16384" width="8.88671875" style="16"/>
  </cols>
  <sheetData>
    <row r="1" spans="1:14" s="31" customFormat="1" ht="19.2" customHeight="1">
      <c r="A1" s="22" t="s">
        <v>8</v>
      </c>
      <c r="B1" s="22" t="s">
        <v>4</v>
      </c>
      <c r="C1" s="22" t="s">
        <v>9</v>
      </c>
      <c r="D1" s="22" t="s">
        <v>5</v>
      </c>
      <c r="E1" s="35" t="s">
        <v>1</v>
      </c>
      <c r="F1" s="35" t="s">
        <v>0</v>
      </c>
      <c r="G1" s="35" t="s">
        <v>2</v>
      </c>
      <c r="H1" s="22" t="s">
        <v>6</v>
      </c>
      <c r="I1" s="28" t="s">
        <v>428</v>
      </c>
    </row>
    <row r="2" spans="1:14" s="14" customFormat="1" ht="13.2">
      <c r="A2" s="22">
        <v>1</v>
      </c>
      <c r="B2" s="22" t="s">
        <v>356</v>
      </c>
      <c r="C2" s="22" t="s">
        <v>283</v>
      </c>
      <c r="D2" s="22" t="s">
        <v>284</v>
      </c>
      <c r="E2" s="35">
        <v>272.60000000000002</v>
      </c>
      <c r="F2" s="22">
        <v>373</v>
      </c>
      <c r="G2" s="35">
        <v>645.6</v>
      </c>
      <c r="H2" s="22" t="s">
        <v>285</v>
      </c>
      <c r="I2" s="22" t="s">
        <v>3</v>
      </c>
      <c r="J2" s="15"/>
      <c r="K2" s="15"/>
      <c r="L2" s="15"/>
      <c r="M2" s="15"/>
      <c r="N2" s="15"/>
    </row>
    <row r="3" spans="1:14" s="14" customFormat="1" ht="13.2">
      <c r="A3" s="22">
        <v>2</v>
      </c>
      <c r="B3" s="22" t="s">
        <v>356</v>
      </c>
      <c r="C3" s="22" t="s">
        <v>283</v>
      </c>
      <c r="D3" s="22" t="s">
        <v>286</v>
      </c>
      <c r="E3" s="35">
        <v>275.59999999999997</v>
      </c>
      <c r="F3" s="22">
        <v>361</v>
      </c>
      <c r="G3" s="35">
        <v>636.59999999999991</v>
      </c>
      <c r="H3" s="22" t="s">
        <v>287</v>
      </c>
      <c r="I3" s="22" t="s">
        <v>3</v>
      </c>
      <c r="J3" s="15"/>
      <c r="K3" s="15"/>
      <c r="L3" s="15"/>
      <c r="M3" s="15"/>
      <c r="N3" s="15"/>
    </row>
    <row r="4" spans="1:14" s="14" customFormat="1" ht="13.2">
      <c r="A4" s="22">
        <v>3</v>
      </c>
      <c r="B4" s="22" t="s">
        <v>356</v>
      </c>
      <c r="C4" s="22" t="s">
        <v>283</v>
      </c>
      <c r="D4" s="22" t="s">
        <v>288</v>
      </c>
      <c r="E4" s="35">
        <v>262.60000000000002</v>
      </c>
      <c r="F4" s="22">
        <v>306</v>
      </c>
      <c r="G4" s="35">
        <v>568.6</v>
      </c>
      <c r="H4" s="22" t="s">
        <v>289</v>
      </c>
      <c r="I4" s="22" t="s">
        <v>3</v>
      </c>
      <c r="J4" s="15"/>
      <c r="K4" s="15"/>
      <c r="L4" s="15"/>
      <c r="M4" s="15"/>
      <c r="N4" s="15"/>
    </row>
    <row r="5" spans="1:14" s="14" customFormat="1" ht="13.2">
      <c r="A5" s="22">
        <v>4</v>
      </c>
      <c r="B5" s="22" t="s">
        <v>356</v>
      </c>
      <c r="C5" s="22" t="s">
        <v>283</v>
      </c>
      <c r="D5" s="22" t="s">
        <v>290</v>
      </c>
      <c r="E5" s="35">
        <v>266.8</v>
      </c>
      <c r="F5" s="22">
        <v>279</v>
      </c>
      <c r="G5" s="35">
        <v>545.79999999999995</v>
      </c>
      <c r="H5" s="22" t="s">
        <v>291</v>
      </c>
      <c r="I5" s="22" t="s">
        <v>3</v>
      </c>
      <c r="J5" s="15"/>
      <c r="K5" s="15"/>
      <c r="L5" s="15"/>
      <c r="M5" s="15"/>
      <c r="N5" s="15"/>
    </row>
    <row r="6" spans="1:14" s="14" customFormat="1" ht="13.2">
      <c r="A6" s="22">
        <v>5</v>
      </c>
      <c r="B6" s="22" t="s">
        <v>356</v>
      </c>
      <c r="C6" s="22" t="s">
        <v>283</v>
      </c>
      <c r="D6" s="22" t="s">
        <v>292</v>
      </c>
      <c r="E6" s="35">
        <v>254.6</v>
      </c>
      <c r="F6" s="22">
        <v>288</v>
      </c>
      <c r="G6" s="35">
        <v>542.6</v>
      </c>
      <c r="H6" s="22" t="s">
        <v>293</v>
      </c>
      <c r="I6" s="22" t="s">
        <v>3</v>
      </c>
      <c r="J6" s="15"/>
      <c r="K6" s="15"/>
      <c r="L6" s="15"/>
      <c r="M6" s="15"/>
      <c r="N6" s="15"/>
    </row>
    <row r="7" spans="1:14" s="14" customFormat="1" ht="13.2">
      <c r="A7" s="22">
        <v>6</v>
      </c>
      <c r="B7" s="22" t="s">
        <v>356</v>
      </c>
      <c r="C7" s="22" t="s">
        <v>283</v>
      </c>
      <c r="D7" s="22" t="s">
        <v>294</v>
      </c>
      <c r="E7" s="35">
        <v>224</v>
      </c>
      <c r="F7" s="22">
        <v>318</v>
      </c>
      <c r="G7" s="35">
        <v>542</v>
      </c>
      <c r="H7" s="22" t="s">
        <v>295</v>
      </c>
      <c r="I7" s="22" t="s">
        <v>3</v>
      </c>
      <c r="J7" s="15"/>
      <c r="K7" s="15"/>
      <c r="L7" s="15"/>
      <c r="M7" s="15"/>
      <c r="N7" s="15"/>
    </row>
    <row r="8" spans="1:14" s="14" customFormat="1" ht="13.2">
      <c r="A8" s="22">
        <v>7</v>
      </c>
      <c r="B8" s="22" t="s">
        <v>356</v>
      </c>
      <c r="C8" s="22" t="s">
        <v>283</v>
      </c>
      <c r="D8" s="22" t="s">
        <v>296</v>
      </c>
      <c r="E8" s="35">
        <v>236</v>
      </c>
      <c r="F8" s="22">
        <v>304</v>
      </c>
      <c r="G8" s="35">
        <v>540</v>
      </c>
      <c r="H8" s="22" t="s">
        <v>297</v>
      </c>
      <c r="I8" s="22" t="s">
        <v>3</v>
      </c>
      <c r="J8" s="15"/>
      <c r="K8" s="15"/>
      <c r="L8" s="15"/>
      <c r="M8" s="15"/>
      <c r="N8" s="15"/>
    </row>
    <row r="9" spans="1:14" s="14" customFormat="1" ht="13.2">
      <c r="A9" s="22">
        <v>8</v>
      </c>
      <c r="B9" s="22" t="s">
        <v>356</v>
      </c>
      <c r="C9" s="22" t="s">
        <v>283</v>
      </c>
      <c r="D9" s="22" t="s">
        <v>298</v>
      </c>
      <c r="E9" s="35">
        <v>236.8</v>
      </c>
      <c r="F9" s="22">
        <v>292</v>
      </c>
      <c r="G9" s="35">
        <v>528.79999999999995</v>
      </c>
      <c r="H9" s="22" t="s">
        <v>299</v>
      </c>
      <c r="I9" s="22" t="s">
        <v>3</v>
      </c>
      <c r="J9" s="15"/>
      <c r="K9" s="15"/>
      <c r="L9" s="15"/>
      <c r="M9" s="15"/>
      <c r="N9" s="15"/>
    </row>
    <row r="10" spans="1:14" s="14" customFormat="1" ht="13.2">
      <c r="A10" s="22">
        <v>9</v>
      </c>
      <c r="B10" s="22" t="s">
        <v>356</v>
      </c>
      <c r="C10" s="22" t="s">
        <v>283</v>
      </c>
      <c r="D10" s="22" t="s">
        <v>300</v>
      </c>
      <c r="E10" s="35">
        <v>223</v>
      </c>
      <c r="F10" s="22">
        <v>303</v>
      </c>
      <c r="G10" s="35">
        <v>526</v>
      </c>
      <c r="H10" s="22" t="s">
        <v>301</v>
      </c>
      <c r="I10" s="22" t="s">
        <v>3</v>
      </c>
      <c r="J10" s="15"/>
      <c r="K10" s="15"/>
      <c r="L10" s="15"/>
      <c r="M10" s="15"/>
      <c r="N10" s="15"/>
    </row>
    <row r="11" spans="1:14" s="14" customFormat="1" ht="13.2">
      <c r="A11" s="22">
        <v>10</v>
      </c>
      <c r="B11" s="22" t="s">
        <v>356</v>
      </c>
      <c r="C11" s="22" t="s">
        <v>283</v>
      </c>
      <c r="D11" s="22" t="s">
        <v>302</v>
      </c>
      <c r="E11" s="35">
        <v>231.8</v>
      </c>
      <c r="F11" s="22">
        <v>290</v>
      </c>
      <c r="G11" s="35">
        <v>521.79999999999995</v>
      </c>
      <c r="H11" s="22" t="s">
        <v>303</v>
      </c>
      <c r="I11" s="22" t="s">
        <v>3</v>
      </c>
      <c r="J11" s="15"/>
      <c r="K11" s="15"/>
      <c r="L11" s="15"/>
      <c r="M11" s="15"/>
      <c r="N11" s="15"/>
    </row>
    <row r="12" spans="1:14" s="14" customFormat="1" ht="13.2">
      <c r="A12" s="22">
        <v>11</v>
      </c>
      <c r="B12" s="22" t="s">
        <v>356</v>
      </c>
      <c r="C12" s="22" t="s">
        <v>283</v>
      </c>
      <c r="D12" s="22" t="s">
        <v>304</v>
      </c>
      <c r="E12" s="35">
        <v>213.4</v>
      </c>
      <c r="F12" s="22">
        <v>305</v>
      </c>
      <c r="G12" s="35">
        <v>518.4</v>
      </c>
      <c r="H12" s="22" t="s">
        <v>305</v>
      </c>
      <c r="I12" s="22" t="s">
        <v>3</v>
      </c>
      <c r="J12" s="15"/>
      <c r="K12" s="15"/>
      <c r="L12" s="15"/>
      <c r="M12" s="15"/>
      <c r="N12" s="15"/>
    </row>
    <row r="13" spans="1:14" s="14" customFormat="1" ht="13.2">
      <c r="A13" s="22">
        <v>12</v>
      </c>
      <c r="B13" s="22" t="s">
        <v>356</v>
      </c>
      <c r="C13" s="22" t="s">
        <v>283</v>
      </c>
      <c r="D13" s="22" t="s">
        <v>306</v>
      </c>
      <c r="E13" s="35">
        <v>222.20000000000002</v>
      </c>
      <c r="F13" s="22">
        <v>292</v>
      </c>
      <c r="G13" s="35">
        <v>514.20000000000005</v>
      </c>
      <c r="H13" s="22" t="s">
        <v>307</v>
      </c>
      <c r="I13" s="22" t="s">
        <v>3</v>
      </c>
      <c r="J13" s="15"/>
      <c r="K13" s="15"/>
      <c r="L13" s="15"/>
      <c r="M13" s="15"/>
      <c r="N13" s="15"/>
    </row>
    <row r="14" spans="1:14" s="14" customFormat="1" ht="13.2">
      <c r="A14" s="22">
        <v>13</v>
      </c>
      <c r="B14" s="22" t="s">
        <v>356</v>
      </c>
      <c r="C14" s="22" t="s">
        <v>283</v>
      </c>
      <c r="D14" s="22" t="s">
        <v>308</v>
      </c>
      <c r="E14" s="35">
        <v>242.79999999999998</v>
      </c>
      <c r="F14" s="22">
        <v>260</v>
      </c>
      <c r="G14" s="35">
        <v>502.79999999999995</v>
      </c>
      <c r="H14" s="22" t="s">
        <v>309</v>
      </c>
      <c r="I14" s="22" t="s">
        <v>3</v>
      </c>
      <c r="J14" s="15"/>
      <c r="K14" s="15"/>
      <c r="L14" s="15"/>
      <c r="M14" s="15"/>
      <c r="N14" s="15"/>
    </row>
    <row r="15" spans="1:14" s="14" customFormat="1" ht="13.2">
      <c r="A15" s="22">
        <v>14</v>
      </c>
      <c r="B15" s="22" t="s">
        <v>356</v>
      </c>
      <c r="C15" s="22" t="s">
        <v>283</v>
      </c>
      <c r="D15" s="22" t="s">
        <v>310</v>
      </c>
      <c r="E15" s="35">
        <v>214.6</v>
      </c>
      <c r="F15" s="22">
        <v>261</v>
      </c>
      <c r="G15" s="35">
        <v>475.6</v>
      </c>
      <c r="H15" s="22" t="s">
        <v>311</v>
      </c>
      <c r="I15" s="22" t="s">
        <v>3</v>
      </c>
      <c r="J15" s="15"/>
      <c r="K15" s="15"/>
      <c r="L15" s="15"/>
      <c r="M15" s="15"/>
      <c r="N15" s="15"/>
    </row>
    <row r="16" spans="1:14" s="14" customFormat="1" ht="30">
      <c r="A16" s="22">
        <v>15</v>
      </c>
      <c r="B16" s="22" t="s">
        <v>356</v>
      </c>
      <c r="C16" s="22" t="s">
        <v>283</v>
      </c>
      <c r="D16" s="22" t="s">
        <v>576</v>
      </c>
      <c r="E16" s="35"/>
      <c r="F16" s="22"/>
      <c r="G16" s="35"/>
      <c r="H16" s="22"/>
      <c r="I16" s="22" t="s">
        <v>3</v>
      </c>
      <c r="J16" s="15"/>
      <c r="K16" s="15"/>
      <c r="L16" s="15"/>
      <c r="M16" s="15"/>
      <c r="N16" s="15"/>
    </row>
    <row r="17" spans="1:14">
      <c r="A17" s="22"/>
      <c r="B17" s="22"/>
      <c r="C17" s="22"/>
      <c r="D17" s="22"/>
      <c r="E17" s="35"/>
      <c r="F17" s="22"/>
      <c r="G17" s="35"/>
      <c r="H17" s="22"/>
      <c r="I17" s="22"/>
    </row>
    <row r="18" spans="1:14" s="3" customFormat="1">
      <c r="A18" s="22">
        <v>1</v>
      </c>
      <c r="B18" s="22" t="s">
        <v>50</v>
      </c>
      <c r="C18" s="22" t="s">
        <v>283</v>
      </c>
      <c r="D18" s="22" t="s">
        <v>312</v>
      </c>
      <c r="E18" s="35">
        <v>288.20000000000005</v>
      </c>
      <c r="F18" s="22">
        <v>389</v>
      </c>
      <c r="G18" s="35">
        <v>677.2</v>
      </c>
      <c r="H18" s="22" t="s">
        <v>313</v>
      </c>
      <c r="I18" s="22" t="s">
        <v>3</v>
      </c>
      <c r="J18" s="2"/>
      <c r="K18" s="2"/>
      <c r="L18" s="2"/>
      <c r="M18" s="2"/>
      <c r="N18" s="2"/>
    </row>
    <row r="19" spans="1:14" s="3" customFormat="1">
      <c r="A19" s="22">
        <v>2</v>
      </c>
      <c r="B19" s="22" t="s">
        <v>50</v>
      </c>
      <c r="C19" s="22" t="s">
        <v>283</v>
      </c>
      <c r="D19" s="22" t="s">
        <v>314</v>
      </c>
      <c r="E19" s="35">
        <v>268.39999999999998</v>
      </c>
      <c r="F19" s="22">
        <v>393</v>
      </c>
      <c r="G19" s="35">
        <v>661.4</v>
      </c>
      <c r="H19" s="22" t="s">
        <v>315</v>
      </c>
      <c r="I19" s="22" t="s">
        <v>3</v>
      </c>
      <c r="J19" s="2"/>
      <c r="K19" s="2"/>
      <c r="L19" s="2"/>
      <c r="M19" s="2"/>
      <c r="N19" s="2"/>
    </row>
    <row r="20" spans="1:14" s="3" customFormat="1">
      <c r="A20" s="22">
        <v>3</v>
      </c>
      <c r="B20" s="22" t="s">
        <v>50</v>
      </c>
      <c r="C20" s="22" t="s">
        <v>283</v>
      </c>
      <c r="D20" s="22" t="s">
        <v>316</v>
      </c>
      <c r="E20" s="35">
        <v>295</v>
      </c>
      <c r="F20" s="22">
        <v>365</v>
      </c>
      <c r="G20" s="35">
        <v>660</v>
      </c>
      <c r="H20" s="22" t="s">
        <v>317</v>
      </c>
      <c r="I20" s="22" t="s">
        <v>3</v>
      </c>
      <c r="J20" s="2"/>
      <c r="K20" s="2"/>
      <c r="L20" s="2"/>
      <c r="M20" s="2"/>
      <c r="N20" s="2"/>
    </row>
    <row r="21" spans="1:14" s="3" customFormat="1">
      <c r="A21" s="22">
        <v>4</v>
      </c>
      <c r="B21" s="22" t="s">
        <v>50</v>
      </c>
      <c r="C21" s="22" t="s">
        <v>283</v>
      </c>
      <c r="D21" s="22" t="s">
        <v>318</v>
      </c>
      <c r="E21" s="35">
        <v>301.59999999999997</v>
      </c>
      <c r="F21" s="22">
        <v>355</v>
      </c>
      <c r="G21" s="35">
        <v>656.59999999999991</v>
      </c>
      <c r="H21" s="22" t="s">
        <v>319</v>
      </c>
      <c r="I21" s="22" t="s">
        <v>3</v>
      </c>
      <c r="J21" s="2"/>
      <c r="K21" s="2"/>
      <c r="L21" s="2"/>
      <c r="M21" s="2"/>
      <c r="N21" s="2"/>
    </row>
    <row r="22" spans="1:14" s="3" customFormat="1">
      <c r="A22" s="22">
        <v>5</v>
      </c>
      <c r="B22" s="22" t="s">
        <v>50</v>
      </c>
      <c r="C22" s="22" t="s">
        <v>283</v>
      </c>
      <c r="D22" s="22" t="s">
        <v>320</v>
      </c>
      <c r="E22" s="35">
        <v>302.60000000000002</v>
      </c>
      <c r="F22" s="22">
        <v>351</v>
      </c>
      <c r="G22" s="35">
        <v>653.6</v>
      </c>
      <c r="H22" s="22" t="s">
        <v>321</v>
      </c>
      <c r="I22" s="22" t="s">
        <v>3</v>
      </c>
      <c r="J22" s="2"/>
      <c r="K22" s="2"/>
      <c r="L22" s="2"/>
      <c r="M22" s="2"/>
      <c r="N22" s="2"/>
    </row>
    <row r="23" spans="1:14" s="3" customFormat="1">
      <c r="A23" s="22">
        <v>6</v>
      </c>
      <c r="B23" s="22" t="s">
        <v>50</v>
      </c>
      <c r="C23" s="22" t="s">
        <v>283</v>
      </c>
      <c r="D23" s="22" t="s">
        <v>322</v>
      </c>
      <c r="E23" s="35">
        <v>260</v>
      </c>
      <c r="F23" s="22">
        <v>387</v>
      </c>
      <c r="G23" s="35">
        <v>647</v>
      </c>
      <c r="H23" s="22" t="s">
        <v>323</v>
      </c>
      <c r="I23" s="22" t="s">
        <v>3</v>
      </c>
      <c r="J23" s="2"/>
      <c r="K23" s="2"/>
      <c r="L23" s="2"/>
      <c r="M23" s="2"/>
      <c r="N23" s="2"/>
    </row>
    <row r="24" spans="1:14" s="3" customFormat="1">
      <c r="A24" s="22">
        <v>7</v>
      </c>
      <c r="B24" s="22" t="s">
        <v>50</v>
      </c>
      <c r="C24" s="22" t="s">
        <v>283</v>
      </c>
      <c r="D24" s="22" t="s">
        <v>324</v>
      </c>
      <c r="E24" s="35">
        <v>277.2</v>
      </c>
      <c r="F24" s="22">
        <v>367</v>
      </c>
      <c r="G24" s="35">
        <v>644.20000000000005</v>
      </c>
      <c r="H24" s="22" t="s">
        <v>325</v>
      </c>
      <c r="I24" s="22" t="s">
        <v>3</v>
      </c>
      <c r="J24" s="2"/>
      <c r="K24" s="2"/>
      <c r="L24" s="2"/>
      <c r="M24" s="2"/>
      <c r="N24" s="2"/>
    </row>
    <row r="25" spans="1:14" s="3" customFormat="1">
      <c r="A25" s="22">
        <v>8</v>
      </c>
      <c r="B25" s="22" t="s">
        <v>50</v>
      </c>
      <c r="C25" s="22" t="s">
        <v>283</v>
      </c>
      <c r="D25" s="22" t="s">
        <v>326</v>
      </c>
      <c r="E25" s="35">
        <v>257.39999999999998</v>
      </c>
      <c r="F25" s="22">
        <v>385</v>
      </c>
      <c r="G25" s="35">
        <v>642.4</v>
      </c>
      <c r="H25" s="22" t="s">
        <v>327</v>
      </c>
      <c r="I25" s="22" t="s">
        <v>3</v>
      </c>
      <c r="J25" s="2"/>
      <c r="K25" s="2"/>
      <c r="L25" s="2"/>
      <c r="M25" s="2"/>
      <c r="N25" s="2"/>
    </row>
    <row r="26" spans="1:14" s="3" customFormat="1">
      <c r="A26" s="22">
        <v>9</v>
      </c>
      <c r="B26" s="22" t="s">
        <v>50</v>
      </c>
      <c r="C26" s="22" t="s">
        <v>283</v>
      </c>
      <c r="D26" s="22" t="s">
        <v>328</v>
      </c>
      <c r="E26" s="35">
        <v>288.8</v>
      </c>
      <c r="F26" s="22">
        <v>350</v>
      </c>
      <c r="G26" s="35">
        <v>638.79999999999995</v>
      </c>
      <c r="H26" s="22" t="s">
        <v>329</v>
      </c>
      <c r="I26" s="22" t="s">
        <v>3</v>
      </c>
      <c r="J26" s="2"/>
      <c r="K26" s="2"/>
      <c r="L26" s="2"/>
      <c r="M26" s="2"/>
      <c r="N26" s="2"/>
    </row>
    <row r="27" spans="1:14" s="3" customFormat="1">
      <c r="A27" s="22">
        <v>10</v>
      </c>
      <c r="B27" s="22" t="s">
        <v>50</v>
      </c>
      <c r="C27" s="22" t="s">
        <v>283</v>
      </c>
      <c r="D27" s="22" t="s">
        <v>330</v>
      </c>
      <c r="E27" s="35">
        <v>276.60000000000002</v>
      </c>
      <c r="F27" s="22">
        <v>353</v>
      </c>
      <c r="G27" s="35">
        <v>629.6</v>
      </c>
      <c r="H27" s="22" t="s">
        <v>331</v>
      </c>
      <c r="I27" s="22" t="s">
        <v>3</v>
      </c>
      <c r="J27" s="2"/>
      <c r="K27" s="2"/>
      <c r="L27" s="2"/>
      <c r="M27" s="2"/>
      <c r="N27" s="2"/>
    </row>
    <row r="28" spans="1:14" s="3" customFormat="1">
      <c r="A28" s="22">
        <v>11</v>
      </c>
      <c r="B28" s="22" t="s">
        <v>50</v>
      </c>
      <c r="C28" s="22" t="s">
        <v>283</v>
      </c>
      <c r="D28" s="22" t="s">
        <v>332</v>
      </c>
      <c r="E28" s="35">
        <v>272.39999999999998</v>
      </c>
      <c r="F28" s="22">
        <v>354</v>
      </c>
      <c r="G28" s="35">
        <v>626.4</v>
      </c>
      <c r="H28" s="22" t="s">
        <v>333</v>
      </c>
      <c r="I28" s="22" t="s">
        <v>3</v>
      </c>
      <c r="J28" s="2"/>
      <c r="K28" s="2"/>
      <c r="L28" s="2"/>
      <c r="M28" s="2"/>
      <c r="N28" s="2"/>
    </row>
    <row r="29" spans="1:14" s="3" customFormat="1">
      <c r="A29" s="22">
        <v>12</v>
      </c>
      <c r="B29" s="22" t="s">
        <v>50</v>
      </c>
      <c r="C29" s="22" t="s">
        <v>283</v>
      </c>
      <c r="D29" s="22" t="s">
        <v>334</v>
      </c>
      <c r="E29" s="35">
        <v>266.2</v>
      </c>
      <c r="F29" s="22">
        <v>357</v>
      </c>
      <c r="G29" s="35">
        <v>623.20000000000005</v>
      </c>
      <c r="H29" s="22" t="s">
        <v>335</v>
      </c>
      <c r="I29" s="22" t="s">
        <v>3</v>
      </c>
      <c r="J29" s="2"/>
      <c r="K29" s="2"/>
      <c r="L29" s="2"/>
      <c r="M29" s="2"/>
      <c r="N29" s="2"/>
    </row>
    <row r="30" spans="1:14" s="3" customFormat="1">
      <c r="A30" s="22">
        <v>13</v>
      </c>
      <c r="B30" s="22" t="s">
        <v>50</v>
      </c>
      <c r="C30" s="22" t="s">
        <v>283</v>
      </c>
      <c r="D30" s="22" t="s">
        <v>336</v>
      </c>
      <c r="E30" s="35">
        <v>273.8</v>
      </c>
      <c r="F30" s="22">
        <v>349</v>
      </c>
      <c r="G30" s="35">
        <v>622.79999999999995</v>
      </c>
      <c r="H30" s="22" t="s">
        <v>337</v>
      </c>
      <c r="I30" s="22" t="s">
        <v>3</v>
      </c>
      <c r="J30" s="2"/>
      <c r="K30" s="2"/>
      <c r="L30" s="2"/>
      <c r="M30" s="2"/>
      <c r="N30" s="2"/>
    </row>
    <row r="31" spans="1:14" s="3" customFormat="1">
      <c r="A31" s="22">
        <v>14</v>
      </c>
      <c r="B31" s="22" t="s">
        <v>50</v>
      </c>
      <c r="C31" s="22" t="s">
        <v>283</v>
      </c>
      <c r="D31" s="22" t="s">
        <v>338</v>
      </c>
      <c r="E31" s="35">
        <v>271.8</v>
      </c>
      <c r="F31" s="22">
        <v>338</v>
      </c>
      <c r="G31" s="35">
        <v>609.79999999999995</v>
      </c>
      <c r="H31" s="22" t="s">
        <v>339</v>
      </c>
      <c r="I31" s="22" t="s">
        <v>3</v>
      </c>
      <c r="J31" s="2"/>
      <c r="K31" s="2"/>
      <c r="L31" s="2"/>
      <c r="M31" s="2"/>
      <c r="N31" s="2"/>
    </row>
    <row r="32" spans="1:14" s="3" customFormat="1">
      <c r="A32" s="22">
        <v>15</v>
      </c>
      <c r="B32" s="22" t="s">
        <v>50</v>
      </c>
      <c r="C32" s="22" t="s">
        <v>283</v>
      </c>
      <c r="D32" s="22" t="s">
        <v>340</v>
      </c>
      <c r="E32" s="35">
        <v>269.8</v>
      </c>
      <c r="F32" s="22">
        <v>338</v>
      </c>
      <c r="G32" s="35">
        <v>607.79999999999995</v>
      </c>
      <c r="H32" s="22" t="s">
        <v>341</v>
      </c>
      <c r="I32" s="22" t="s">
        <v>3</v>
      </c>
      <c r="J32" s="2"/>
      <c r="K32" s="2"/>
      <c r="L32" s="2"/>
      <c r="M32" s="2"/>
      <c r="N32" s="2"/>
    </row>
    <row r="33" spans="1:31" s="3" customFormat="1">
      <c r="A33" s="22">
        <v>16</v>
      </c>
      <c r="B33" s="22" t="s">
        <v>50</v>
      </c>
      <c r="C33" s="22" t="s">
        <v>283</v>
      </c>
      <c r="D33" s="22" t="s">
        <v>342</v>
      </c>
      <c r="E33" s="35">
        <v>258.2</v>
      </c>
      <c r="F33" s="22">
        <v>345</v>
      </c>
      <c r="G33" s="35">
        <v>603.20000000000005</v>
      </c>
      <c r="H33" s="22" t="s">
        <v>343</v>
      </c>
      <c r="I33" s="22" t="s">
        <v>3</v>
      </c>
      <c r="J33" s="2"/>
      <c r="K33" s="2"/>
      <c r="L33" s="2"/>
      <c r="M33" s="2"/>
      <c r="N33" s="2"/>
    </row>
    <row r="34" spans="1:31" s="3" customFormat="1">
      <c r="A34" s="22">
        <v>17</v>
      </c>
      <c r="B34" s="22" t="s">
        <v>50</v>
      </c>
      <c r="C34" s="22" t="s">
        <v>283</v>
      </c>
      <c r="D34" s="22" t="s">
        <v>344</v>
      </c>
      <c r="E34" s="35">
        <v>250</v>
      </c>
      <c r="F34" s="22">
        <v>352</v>
      </c>
      <c r="G34" s="35">
        <v>602</v>
      </c>
      <c r="H34" s="22" t="s">
        <v>345</v>
      </c>
      <c r="I34" s="22" t="s">
        <v>3</v>
      </c>
      <c r="J34" s="2"/>
      <c r="K34" s="2"/>
      <c r="L34" s="2"/>
      <c r="M34" s="2"/>
      <c r="N34" s="2"/>
    </row>
    <row r="35" spans="1:31" s="3" customFormat="1">
      <c r="A35" s="22">
        <v>18</v>
      </c>
      <c r="B35" s="22" t="s">
        <v>50</v>
      </c>
      <c r="C35" s="22" t="s">
        <v>283</v>
      </c>
      <c r="D35" s="22" t="s">
        <v>346</v>
      </c>
      <c r="E35" s="35">
        <v>281.2</v>
      </c>
      <c r="F35" s="22">
        <v>319</v>
      </c>
      <c r="G35" s="35">
        <v>600.20000000000005</v>
      </c>
      <c r="H35" s="22" t="s">
        <v>347</v>
      </c>
      <c r="I35" s="22" t="s">
        <v>3</v>
      </c>
      <c r="J35" s="2"/>
      <c r="K35" s="2"/>
      <c r="L35" s="2"/>
      <c r="M35" s="2"/>
      <c r="N35" s="2"/>
    </row>
    <row r="36" spans="1:31" s="3" customFormat="1">
      <c r="A36" s="22">
        <v>19</v>
      </c>
      <c r="B36" s="22" t="s">
        <v>50</v>
      </c>
      <c r="C36" s="22" t="s">
        <v>283</v>
      </c>
      <c r="D36" s="22" t="s">
        <v>348</v>
      </c>
      <c r="E36" s="35">
        <v>259.2</v>
      </c>
      <c r="F36" s="22">
        <v>340</v>
      </c>
      <c r="G36" s="35">
        <v>599.20000000000005</v>
      </c>
      <c r="H36" s="22" t="s">
        <v>349</v>
      </c>
      <c r="I36" s="22" t="s">
        <v>3</v>
      </c>
      <c r="J36" s="2"/>
      <c r="K36" s="2"/>
      <c r="L36" s="2"/>
      <c r="M36" s="2"/>
      <c r="N36" s="2"/>
    </row>
    <row r="37" spans="1:31" s="3" customFormat="1">
      <c r="A37" s="22">
        <v>20</v>
      </c>
      <c r="B37" s="22" t="s">
        <v>50</v>
      </c>
      <c r="C37" s="22" t="s">
        <v>283</v>
      </c>
      <c r="D37" s="22" t="s">
        <v>350</v>
      </c>
      <c r="E37" s="35">
        <v>261.60000000000002</v>
      </c>
      <c r="F37" s="22">
        <v>337</v>
      </c>
      <c r="G37" s="35">
        <v>598.6</v>
      </c>
      <c r="H37" s="22" t="s">
        <v>351</v>
      </c>
      <c r="I37" s="22" t="s">
        <v>3</v>
      </c>
      <c r="J37" s="2"/>
      <c r="K37" s="2"/>
      <c r="L37" s="2"/>
      <c r="M37" s="2"/>
      <c r="N37" s="2"/>
    </row>
    <row r="38" spans="1:31" s="3" customFormat="1">
      <c r="A38" s="22">
        <v>21</v>
      </c>
      <c r="B38" s="22" t="s">
        <v>50</v>
      </c>
      <c r="C38" s="22" t="s">
        <v>283</v>
      </c>
      <c r="D38" s="22" t="s">
        <v>352</v>
      </c>
      <c r="E38" s="35">
        <v>254.20000000000002</v>
      </c>
      <c r="F38" s="22">
        <v>335</v>
      </c>
      <c r="G38" s="35">
        <v>589.20000000000005</v>
      </c>
      <c r="H38" s="22" t="s">
        <v>353</v>
      </c>
      <c r="I38" s="22" t="s">
        <v>3</v>
      </c>
      <c r="J38" s="2"/>
      <c r="K38" s="2"/>
      <c r="L38" s="2"/>
      <c r="M38" s="2"/>
      <c r="N38" s="2"/>
      <c r="AB38" s="17"/>
      <c r="AC38" s="17"/>
      <c r="AD38" s="17"/>
      <c r="AE38" s="17"/>
    </row>
    <row r="39" spans="1:31" s="18" customFormat="1" ht="13.2">
      <c r="A39" s="22">
        <v>22</v>
      </c>
      <c r="B39" s="22" t="s">
        <v>50</v>
      </c>
      <c r="C39" s="22" t="s">
        <v>283</v>
      </c>
      <c r="D39" s="22" t="s">
        <v>354</v>
      </c>
      <c r="E39" s="35">
        <v>252.4</v>
      </c>
      <c r="F39" s="22">
        <v>334</v>
      </c>
      <c r="G39" s="35">
        <v>586.4</v>
      </c>
      <c r="H39" s="22" t="s">
        <v>355</v>
      </c>
      <c r="I39" s="22" t="s">
        <v>3</v>
      </c>
      <c r="J39" s="19"/>
      <c r="K39" s="19"/>
      <c r="L39" s="19"/>
      <c r="M39" s="19"/>
      <c r="N39" s="19"/>
    </row>
    <row r="40" spans="1:31" s="20" customFormat="1" ht="13.2">
      <c r="A40" s="22">
        <v>23</v>
      </c>
      <c r="B40" s="22" t="s">
        <v>50</v>
      </c>
      <c r="C40" s="22" t="s">
        <v>283</v>
      </c>
      <c r="D40" s="22" t="s">
        <v>357</v>
      </c>
      <c r="E40" s="35">
        <v>219.2</v>
      </c>
      <c r="F40" s="22">
        <v>327</v>
      </c>
      <c r="G40" s="35">
        <v>546.20000000000005</v>
      </c>
      <c r="H40" s="22" t="s">
        <v>358</v>
      </c>
      <c r="I40" s="22" t="s">
        <v>577</v>
      </c>
      <c r="J40" s="21"/>
      <c r="K40" s="21"/>
      <c r="L40" s="21"/>
      <c r="M40" s="21"/>
      <c r="N40" s="21"/>
    </row>
    <row r="41" spans="1:31" s="3" customFormat="1">
      <c r="A41" s="22">
        <v>24</v>
      </c>
      <c r="B41" s="22" t="s">
        <v>50</v>
      </c>
      <c r="C41" s="22" t="s">
        <v>283</v>
      </c>
      <c r="D41" s="22" t="s">
        <v>359</v>
      </c>
      <c r="E41" s="35">
        <v>234.4</v>
      </c>
      <c r="F41" s="22">
        <v>310</v>
      </c>
      <c r="G41" s="35">
        <v>544.4</v>
      </c>
      <c r="H41" s="22" t="s">
        <v>360</v>
      </c>
      <c r="I41" s="22" t="s">
        <v>201</v>
      </c>
      <c r="J41" s="2"/>
      <c r="K41" s="2"/>
      <c r="L41" s="2"/>
      <c r="M41" s="2"/>
      <c r="N41" s="2"/>
    </row>
    <row r="42" spans="1:31" s="3" customFormat="1">
      <c r="A42" s="22">
        <v>25</v>
      </c>
      <c r="B42" s="22" t="s">
        <v>50</v>
      </c>
      <c r="C42" s="22" t="s">
        <v>283</v>
      </c>
      <c r="D42" s="22" t="s">
        <v>361</v>
      </c>
      <c r="E42" s="35">
        <v>197.20000000000002</v>
      </c>
      <c r="F42" s="22">
        <v>329</v>
      </c>
      <c r="G42" s="35">
        <v>526.20000000000005</v>
      </c>
      <c r="H42" s="22" t="s">
        <v>362</v>
      </c>
      <c r="I42" s="22" t="s">
        <v>201</v>
      </c>
      <c r="J42" s="2"/>
      <c r="K42" s="2"/>
      <c r="L42" s="2"/>
      <c r="M42" s="2"/>
      <c r="N42" s="2"/>
    </row>
    <row r="43" spans="1:31" s="3" customFormat="1">
      <c r="A43" s="22">
        <v>26</v>
      </c>
      <c r="B43" s="22" t="s">
        <v>50</v>
      </c>
      <c r="C43" s="22" t="s">
        <v>283</v>
      </c>
      <c r="D43" s="22" t="s">
        <v>363</v>
      </c>
      <c r="E43" s="35">
        <v>170.8</v>
      </c>
      <c r="F43" s="22">
        <v>314</v>
      </c>
      <c r="G43" s="35">
        <v>484.8</v>
      </c>
      <c r="H43" s="22" t="s">
        <v>364</v>
      </c>
      <c r="I43" s="22" t="s">
        <v>201</v>
      </c>
      <c r="J43" s="2"/>
      <c r="K43" s="2"/>
      <c r="L43" s="2"/>
      <c r="M43" s="2"/>
      <c r="N43" s="2"/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6"/>
  <sheetViews>
    <sheetView tabSelected="1" topLeftCell="A19" workbookViewId="0">
      <selection activeCell="R28" sqref="R28"/>
    </sheetView>
  </sheetViews>
  <sheetFormatPr defaultColWidth="6.77734375" defaultRowHeight="14.4"/>
  <cols>
    <col min="1" max="1" width="4.21875" style="30" bestFit="1" customWidth="1"/>
    <col min="2" max="2" width="13.5546875" style="27" customWidth="1"/>
    <col min="3" max="3" width="8.6640625" style="27" bestFit="1" customWidth="1"/>
    <col min="4" max="4" width="7.21875" style="27" customWidth="1"/>
    <col min="5" max="7" width="8.21875" style="37" customWidth="1"/>
    <col min="8" max="8" width="14.33203125" style="29" customWidth="1"/>
    <col min="9" max="9" width="9.6640625" style="6" bestFit="1" customWidth="1"/>
    <col min="10" max="16384" width="6.77734375" style="27"/>
  </cols>
  <sheetData>
    <row r="1" spans="1:9" s="31" customFormat="1" ht="19.2" customHeight="1">
      <c r="A1" s="22" t="s">
        <v>8</v>
      </c>
      <c r="B1" s="22" t="s">
        <v>4</v>
      </c>
      <c r="C1" s="22" t="s">
        <v>9</v>
      </c>
      <c r="D1" s="22" t="s">
        <v>5</v>
      </c>
      <c r="E1" s="35" t="s">
        <v>1</v>
      </c>
      <c r="F1" s="35" t="s">
        <v>0</v>
      </c>
      <c r="G1" s="35" t="s">
        <v>2</v>
      </c>
      <c r="H1" s="22" t="s">
        <v>6</v>
      </c>
      <c r="I1" s="28" t="s">
        <v>428</v>
      </c>
    </row>
    <row r="2" spans="1:9" customFormat="1">
      <c r="A2" s="22">
        <v>1</v>
      </c>
      <c r="B2" s="22" t="s">
        <v>356</v>
      </c>
      <c r="C2" s="22" t="s">
        <v>430</v>
      </c>
      <c r="D2" s="22" t="s">
        <v>222</v>
      </c>
      <c r="E2" s="35">
        <v>273</v>
      </c>
      <c r="F2" s="35">
        <v>376</v>
      </c>
      <c r="G2" s="35">
        <v>649</v>
      </c>
      <c r="H2" s="22" t="s">
        <v>223</v>
      </c>
      <c r="I2" s="22" t="s">
        <v>3</v>
      </c>
    </row>
    <row r="3" spans="1:9" customFormat="1">
      <c r="A3" s="22">
        <v>2</v>
      </c>
      <c r="B3" s="22" t="s">
        <v>356</v>
      </c>
      <c r="C3" s="22" t="s">
        <v>430</v>
      </c>
      <c r="D3" s="22" t="s">
        <v>224</v>
      </c>
      <c r="E3" s="35">
        <v>255</v>
      </c>
      <c r="F3" s="35">
        <v>361</v>
      </c>
      <c r="G3" s="35">
        <v>616</v>
      </c>
      <c r="H3" s="22" t="s">
        <v>225</v>
      </c>
      <c r="I3" s="22" t="s">
        <v>3</v>
      </c>
    </row>
    <row r="4" spans="1:9" customFormat="1">
      <c r="A4" s="22">
        <v>3</v>
      </c>
      <c r="B4" s="22" t="s">
        <v>356</v>
      </c>
      <c r="C4" s="22" t="s">
        <v>430</v>
      </c>
      <c r="D4" s="22" t="s">
        <v>226</v>
      </c>
      <c r="E4" s="35">
        <v>261</v>
      </c>
      <c r="F4" s="35">
        <v>346</v>
      </c>
      <c r="G4" s="35">
        <v>607</v>
      </c>
      <c r="H4" s="22" t="s">
        <v>227</v>
      </c>
      <c r="I4" s="22" t="s">
        <v>3</v>
      </c>
    </row>
    <row r="5" spans="1:9" customFormat="1">
      <c r="A5" s="22">
        <v>4</v>
      </c>
      <c r="B5" s="22" t="s">
        <v>356</v>
      </c>
      <c r="C5" s="22" t="s">
        <v>430</v>
      </c>
      <c r="D5" s="22" t="s">
        <v>228</v>
      </c>
      <c r="E5" s="35">
        <v>286</v>
      </c>
      <c r="F5" s="35">
        <v>303</v>
      </c>
      <c r="G5" s="35">
        <v>589</v>
      </c>
      <c r="H5" s="22" t="s">
        <v>229</v>
      </c>
      <c r="I5" s="22" t="s">
        <v>3</v>
      </c>
    </row>
    <row r="6" spans="1:9" customFormat="1">
      <c r="A6" s="22">
        <v>5</v>
      </c>
      <c r="B6" s="22" t="s">
        <v>356</v>
      </c>
      <c r="C6" s="22" t="s">
        <v>430</v>
      </c>
      <c r="D6" s="22" t="s">
        <v>230</v>
      </c>
      <c r="E6" s="35">
        <v>282</v>
      </c>
      <c r="F6" s="35">
        <v>306</v>
      </c>
      <c r="G6" s="35">
        <v>588</v>
      </c>
      <c r="H6" s="22" t="s">
        <v>231</v>
      </c>
      <c r="I6" s="22" t="s">
        <v>3</v>
      </c>
    </row>
    <row r="7" spans="1:9" customFormat="1">
      <c r="A7" s="22">
        <v>6</v>
      </c>
      <c r="B7" s="22" t="s">
        <v>356</v>
      </c>
      <c r="C7" s="22" t="s">
        <v>430</v>
      </c>
      <c r="D7" s="22" t="s">
        <v>232</v>
      </c>
      <c r="E7" s="35">
        <v>285</v>
      </c>
      <c r="F7" s="35">
        <v>301</v>
      </c>
      <c r="G7" s="35">
        <v>586</v>
      </c>
      <c r="H7" s="22" t="s">
        <v>233</v>
      </c>
      <c r="I7" s="22" t="s">
        <v>3</v>
      </c>
    </row>
    <row r="8" spans="1:9" customFormat="1">
      <c r="A8" s="22">
        <v>7</v>
      </c>
      <c r="B8" s="22" t="s">
        <v>356</v>
      </c>
      <c r="C8" s="22" t="s">
        <v>430</v>
      </c>
      <c r="D8" s="22" t="s">
        <v>234</v>
      </c>
      <c r="E8" s="35">
        <v>254</v>
      </c>
      <c r="F8" s="35">
        <v>328</v>
      </c>
      <c r="G8" s="35">
        <v>582</v>
      </c>
      <c r="H8" s="22" t="s">
        <v>235</v>
      </c>
      <c r="I8" s="22" t="s">
        <v>3</v>
      </c>
    </row>
    <row r="9" spans="1:9" customFormat="1">
      <c r="A9" s="22">
        <v>8</v>
      </c>
      <c r="B9" s="22" t="s">
        <v>356</v>
      </c>
      <c r="C9" s="22" t="s">
        <v>430</v>
      </c>
      <c r="D9" s="22" t="s">
        <v>236</v>
      </c>
      <c r="E9" s="35">
        <v>276</v>
      </c>
      <c r="F9" s="35">
        <v>301</v>
      </c>
      <c r="G9" s="35">
        <v>577</v>
      </c>
      <c r="H9" s="22" t="s">
        <v>237</v>
      </c>
      <c r="I9" s="22" t="s">
        <v>3</v>
      </c>
    </row>
    <row r="10" spans="1:9" customFormat="1">
      <c r="A10" s="22">
        <v>9</v>
      </c>
      <c r="B10" s="22" t="s">
        <v>356</v>
      </c>
      <c r="C10" s="22" t="s">
        <v>430</v>
      </c>
      <c r="D10" s="22" t="s">
        <v>238</v>
      </c>
      <c r="E10" s="35">
        <v>259</v>
      </c>
      <c r="F10" s="35">
        <v>313</v>
      </c>
      <c r="G10" s="35">
        <v>572</v>
      </c>
      <c r="H10" s="22" t="s">
        <v>239</v>
      </c>
      <c r="I10" s="22" t="s">
        <v>3</v>
      </c>
    </row>
    <row r="11" spans="1:9" customFormat="1">
      <c r="A11" s="22">
        <v>10</v>
      </c>
      <c r="B11" s="22" t="s">
        <v>356</v>
      </c>
      <c r="C11" s="22" t="s">
        <v>430</v>
      </c>
      <c r="D11" s="22" t="s">
        <v>240</v>
      </c>
      <c r="E11" s="35">
        <v>253</v>
      </c>
      <c r="F11" s="35">
        <v>319</v>
      </c>
      <c r="G11" s="35">
        <v>572</v>
      </c>
      <c r="H11" s="22" t="s">
        <v>241</v>
      </c>
      <c r="I11" s="22" t="s">
        <v>3</v>
      </c>
    </row>
    <row r="12" spans="1:9" customFormat="1">
      <c r="A12" s="22">
        <v>11</v>
      </c>
      <c r="B12" s="22" t="s">
        <v>356</v>
      </c>
      <c r="C12" s="22" t="s">
        <v>430</v>
      </c>
      <c r="D12" s="22" t="s">
        <v>242</v>
      </c>
      <c r="E12" s="35">
        <v>241</v>
      </c>
      <c r="F12" s="35">
        <v>330</v>
      </c>
      <c r="G12" s="35">
        <v>571</v>
      </c>
      <c r="H12" s="22" t="s">
        <v>243</v>
      </c>
      <c r="I12" s="22" t="s">
        <v>3</v>
      </c>
    </row>
    <row r="13" spans="1:9" customFormat="1">
      <c r="A13" s="22">
        <v>12</v>
      </c>
      <c r="B13" s="22" t="s">
        <v>356</v>
      </c>
      <c r="C13" s="22" t="s">
        <v>430</v>
      </c>
      <c r="D13" s="22" t="s">
        <v>244</v>
      </c>
      <c r="E13" s="35">
        <v>253</v>
      </c>
      <c r="F13" s="35">
        <v>312</v>
      </c>
      <c r="G13" s="35">
        <v>565</v>
      </c>
      <c r="H13" s="22" t="s">
        <v>245</v>
      </c>
      <c r="I13" s="22" t="s">
        <v>3</v>
      </c>
    </row>
    <row r="14" spans="1:9" customFormat="1">
      <c r="A14" s="22">
        <v>13</v>
      </c>
      <c r="B14" s="22" t="s">
        <v>356</v>
      </c>
      <c r="C14" s="22" t="s">
        <v>430</v>
      </c>
      <c r="D14" s="22" t="s">
        <v>246</v>
      </c>
      <c r="E14" s="35">
        <v>244</v>
      </c>
      <c r="F14" s="35">
        <v>312</v>
      </c>
      <c r="G14" s="35">
        <v>556</v>
      </c>
      <c r="H14" s="22" t="s">
        <v>247</v>
      </c>
      <c r="I14" s="22" t="s">
        <v>3</v>
      </c>
    </row>
    <row r="15" spans="1:9" customFormat="1">
      <c r="A15" s="22">
        <v>14</v>
      </c>
      <c r="B15" s="22" t="s">
        <v>356</v>
      </c>
      <c r="C15" s="22" t="s">
        <v>430</v>
      </c>
      <c r="D15" s="22" t="s">
        <v>248</v>
      </c>
      <c r="E15" s="35">
        <v>252</v>
      </c>
      <c r="F15" s="35">
        <v>295</v>
      </c>
      <c r="G15" s="35">
        <v>547</v>
      </c>
      <c r="H15" s="22" t="s">
        <v>249</v>
      </c>
      <c r="I15" s="22" t="s">
        <v>3</v>
      </c>
    </row>
    <row r="16" spans="1:9" customFormat="1">
      <c r="A16" s="22">
        <v>15</v>
      </c>
      <c r="B16" s="22" t="s">
        <v>356</v>
      </c>
      <c r="C16" s="22" t="s">
        <v>430</v>
      </c>
      <c r="D16" s="22" t="s">
        <v>250</v>
      </c>
      <c r="E16" s="35">
        <v>233</v>
      </c>
      <c r="F16" s="35">
        <v>304</v>
      </c>
      <c r="G16" s="35">
        <v>537</v>
      </c>
      <c r="H16" s="22" t="s">
        <v>251</v>
      </c>
      <c r="I16" s="22" t="s">
        <v>3</v>
      </c>
    </row>
    <row r="17" spans="1:9" customFormat="1">
      <c r="A17" s="22">
        <v>16</v>
      </c>
      <c r="B17" s="22" t="s">
        <v>356</v>
      </c>
      <c r="C17" s="22" t="s">
        <v>430</v>
      </c>
      <c r="D17" s="22" t="s">
        <v>252</v>
      </c>
      <c r="E17" s="35">
        <v>233</v>
      </c>
      <c r="F17" s="35">
        <v>302</v>
      </c>
      <c r="G17" s="35">
        <v>535</v>
      </c>
      <c r="H17" s="22" t="s">
        <v>253</v>
      </c>
      <c r="I17" s="22" t="s">
        <v>3</v>
      </c>
    </row>
    <row r="18" spans="1:9" customFormat="1">
      <c r="A18" s="22">
        <v>17</v>
      </c>
      <c r="B18" s="22" t="s">
        <v>356</v>
      </c>
      <c r="C18" s="22" t="s">
        <v>430</v>
      </c>
      <c r="D18" s="22" t="s">
        <v>254</v>
      </c>
      <c r="E18" s="35">
        <v>249</v>
      </c>
      <c r="F18" s="35">
        <v>285</v>
      </c>
      <c r="G18" s="35">
        <v>534</v>
      </c>
      <c r="H18" s="22" t="s">
        <v>255</v>
      </c>
      <c r="I18" s="22" t="s">
        <v>3</v>
      </c>
    </row>
    <row r="19" spans="1:9" customFormat="1">
      <c r="A19" s="22">
        <v>18</v>
      </c>
      <c r="B19" s="22" t="s">
        <v>356</v>
      </c>
      <c r="C19" s="22" t="s">
        <v>430</v>
      </c>
      <c r="D19" s="22" t="s">
        <v>256</v>
      </c>
      <c r="E19" s="35">
        <v>232</v>
      </c>
      <c r="F19" s="35">
        <v>300</v>
      </c>
      <c r="G19" s="35">
        <v>532</v>
      </c>
      <c r="H19" s="22" t="s">
        <v>257</v>
      </c>
      <c r="I19" s="22" t="s">
        <v>3</v>
      </c>
    </row>
    <row r="20" spans="1:9" customFormat="1">
      <c r="A20" s="22">
        <v>19</v>
      </c>
      <c r="B20" s="22" t="s">
        <v>356</v>
      </c>
      <c r="C20" s="22" t="s">
        <v>430</v>
      </c>
      <c r="D20" s="22" t="s">
        <v>258</v>
      </c>
      <c r="E20" s="35">
        <v>225</v>
      </c>
      <c r="F20" s="35">
        <v>307</v>
      </c>
      <c r="G20" s="35">
        <v>532</v>
      </c>
      <c r="H20" s="22" t="s">
        <v>259</v>
      </c>
      <c r="I20" s="22" t="s">
        <v>3</v>
      </c>
    </row>
    <row r="21" spans="1:9" customFormat="1">
      <c r="A21" s="22">
        <v>20</v>
      </c>
      <c r="B21" s="22" t="s">
        <v>356</v>
      </c>
      <c r="C21" s="22" t="s">
        <v>430</v>
      </c>
      <c r="D21" s="22" t="s">
        <v>260</v>
      </c>
      <c r="E21" s="35">
        <v>247</v>
      </c>
      <c r="F21" s="35">
        <v>280</v>
      </c>
      <c r="G21" s="35">
        <v>527</v>
      </c>
      <c r="H21" s="22" t="s">
        <v>261</v>
      </c>
      <c r="I21" s="22" t="s">
        <v>3</v>
      </c>
    </row>
    <row r="22" spans="1:9" customFormat="1">
      <c r="A22" s="22">
        <v>21</v>
      </c>
      <c r="B22" s="22" t="s">
        <v>356</v>
      </c>
      <c r="C22" s="22" t="s">
        <v>430</v>
      </c>
      <c r="D22" s="22" t="s">
        <v>262</v>
      </c>
      <c r="E22" s="35">
        <v>221</v>
      </c>
      <c r="F22" s="35">
        <v>303</v>
      </c>
      <c r="G22" s="35">
        <v>524</v>
      </c>
      <c r="H22" s="22" t="s">
        <v>263</v>
      </c>
      <c r="I22" s="22" t="s">
        <v>3</v>
      </c>
    </row>
    <row r="23" spans="1:9" customFormat="1">
      <c r="A23" s="22">
        <v>22</v>
      </c>
      <c r="B23" s="22" t="s">
        <v>356</v>
      </c>
      <c r="C23" s="22" t="s">
        <v>430</v>
      </c>
      <c r="D23" s="22" t="s">
        <v>264</v>
      </c>
      <c r="E23" s="35">
        <v>222</v>
      </c>
      <c r="F23" s="35">
        <v>298</v>
      </c>
      <c r="G23" s="35">
        <v>520</v>
      </c>
      <c r="H23" s="22" t="s">
        <v>265</v>
      </c>
      <c r="I23" s="22" t="s">
        <v>3</v>
      </c>
    </row>
    <row r="24" spans="1:9" customFormat="1">
      <c r="A24" s="22">
        <v>23</v>
      </c>
      <c r="B24" s="22" t="s">
        <v>356</v>
      </c>
      <c r="C24" s="22" t="s">
        <v>430</v>
      </c>
      <c r="D24" s="22" t="s">
        <v>266</v>
      </c>
      <c r="E24" s="35">
        <v>209</v>
      </c>
      <c r="F24" s="35">
        <v>322</v>
      </c>
      <c r="G24" s="35">
        <v>531</v>
      </c>
      <c r="H24" s="22" t="s">
        <v>267</v>
      </c>
      <c r="I24" s="22" t="s">
        <v>201</v>
      </c>
    </row>
    <row r="25" spans="1:9" customFormat="1">
      <c r="A25" s="22">
        <v>24</v>
      </c>
      <c r="B25" s="22" t="s">
        <v>356</v>
      </c>
      <c r="C25" s="22" t="s">
        <v>430</v>
      </c>
      <c r="D25" s="22" t="s">
        <v>268</v>
      </c>
      <c r="E25" s="35">
        <v>206</v>
      </c>
      <c r="F25" s="35">
        <v>306</v>
      </c>
      <c r="G25" s="35">
        <v>512</v>
      </c>
      <c r="H25" s="22" t="s">
        <v>269</v>
      </c>
      <c r="I25" s="22" t="s">
        <v>201</v>
      </c>
    </row>
    <row r="26" spans="1:9" customFormat="1">
      <c r="A26" s="22">
        <v>25</v>
      </c>
      <c r="B26" s="22" t="s">
        <v>356</v>
      </c>
      <c r="C26" s="22" t="s">
        <v>430</v>
      </c>
      <c r="D26" s="22" t="s">
        <v>270</v>
      </c>
      <c r="E26" s="35">
        <v>216</v>
      </c>
      <c r="F26" s="35">
        <v>293</v>
      </c>
      <c r="G26" s="35">
        <v>509</v>
      </c>
      <c r="H26" s="22" t="s">
        <v>271</v>
      </c>
      <c r="I26" s="22" t="s">
        <v>201</v>
      </c>
    </row>
    <row r="27" spans="1:9" customFormat="1">
      <c r="A27" s="22">
        <v>26</v>
      </c>
      <c r="B27" s="22" t="s">
        <v>356</v>
      </c>
      <c r="C27" s="22" t="s">
        <v>430</v>
      </c>
      <c r="D27" s="22" t="s">
        <v>272</v>
      </c>
      <c r="E27" s="35">
        <v>210</v>
      </c>
      <c r="F27" s="35">
        <v>296</v>
      </c>
      <c r="G27" s="35">
        <v>506</v>
      </c>
      <c r="H27" s="22" t="s">
        <v>273</v>
      </c>
      <c r="I27" s="22" t="s">
        <v>201</v>
      </c>
    </row>
    <row r="28" spans="1:9" customFormat="1">
      <c r="A28" s="22">
        <v>27</v>
      </c>
      <c r="B28" s="22" t="s">
        <v>356</v>
      </c>
      <c r="C28" s="22" t="s">
        <v>430</v>
      </c>
      <c r="D28" s="22" t="s">
        <v>7</v>
      </c>
      <c r="E28" s="35">
        <v>215</v>
      </c>
      <c r="F28" s="35">
        <v>289</v>
      </c>
      <c r="G28" s="35">
        <v>504</v>
      </c>
      <c r="H28" s="22" t="s">
        <v>274</v>
      </c>
      <c r="I28" s="22" t="s">
        <v>201</v>
      </c>
    </row>
    <row r="29" spans="1:9" customFormat="1">
      <c r="A29" s="22">
        <v>28</v>
      </c>
      <c r="B29" s="22" t="s">
        <v>356</v>
      </c>
      <c r="C29" s="22" t="s">
        <v>430</v>
      </c>
      <c r="D29" s="22" t="s">
        <v>275</v>
      </c>
      <c r="E29" s="35">
        <v>234</v>
      </c>
      <c r="F29" s="35">
        <v>268</v>
      </c>
      <c r="G29" s="35">
        <v>502</v>
      </c>
      <c r="H29" s="22" t="s">
        <v>276</v>
      </c>
      <c r="I29" s="22" t="s">
        <v>201</v>
      </c>
    </row>
    <row r="30" spans="1:9" s="26" customFormat="1" ht="15">
      <c r="A30" s="22">
        <v>29</v>
      </c>
      <c r="B30" s="22" t="s">
        <v>356</v>
      </c>
      <c r="C30" s="22" t="s">
        <v>430</v>
      </c>
      <c r="D30" s="22" t="s">
        <v>277</v>
      </c>
      <c r="E30" s="35">
        <v>192</v>
      </c>
      <c r="F30" s="35">
        <v>306</v>
      </c>
      <c r="G30" s="35">
        <v>498</v>
      </c>
      <c r="H30" s="22" t="s">
        <v>278</v>
      </c>
      <c r="I30" s="22" t="s">
        <v>201</v>
      </c>
    </row>
    <row r="31" spans="1:9" s="26" customFormat="1" ht="15">
      <c r="A31" s="22">
        <v>30</v>
      </c>
      <c r="B31" s="22" t="s">
        <v>356</v>
      </c>
      <c r="C31" s="22" t="s">
        <v>430</v>
      </c>
      <c r="D31" s="22" t="s">
        <v>279</v>
      </c>
      <c r="E31" s="35">
        <v>222</v>
      </c>
      <c r="F31" s="35">
        <v>265</v>
      </c>
      <c r="G31" s="35">
        <v>487</v>
      </c>
      <c r="H31" s="22" t="s">
        <v>280</v>
      </c>
      <c r="I31" s="22" t="s">
        <v>201</v>
      </c>
    </row>
    <row r="32" spans="1:9" s="26" customFormat="1" ht="15">
      <c r="A32" s="22">
        <v>31</v>
      </c>
      <c r="B32" s="22" t="s">
        <v>356</v>
      </c>
      <c r="C32" s="22" t="s">
        <v>430</v>
      </c>
      <c r="D32" s="22" t="s">
        <v>281</v>
      </c>
      <c r="E32" s="35">
        <v>146</v>
      </c>
      <c r="F32" s="35">
        <v>286</v>
      </c>
      <c r="G32" s="35">
        <v>432</v>
      </c>
      <c r="H32" s="22" t="s">
        <v>282</v>
      </c>
      <c r="I32" s="22" t="s">
        <v>201</v>
      </c>
    </row>
    <row r="34" spans="1:9" s="23" customFormat="1" ht="13.8">
      <c r="A34" s="22">
        <v>1</v>
      </c>
      <c r="B34" s="22" t="s">
        <v>50</v>
      </c>
      <c r="C34" s="22" t="s">
        <v>430</v>
      </c>
      <c r="D34" s="22" t="s">
        <v>137</v>
      </c>
      <c r="E34" s="35">
        <v>284.10000000000002</v>
      </c>
      <c r="F34" s="35">
        <v>387</v>
      </c>
      <c r="G34" s="35">
        <v>671.1</v>
      </c>
      <c r="H34" s="22" t="s">
        <v>138</v>
      </c>
      <c r="I34" s="22" t="s">
        <v>3</v>
      </c>
    </row>
    <row r="35" spans="1:9" s="23" customFormat="1" ht="13.8">
      <c r="A35" s="22">
        <v>2</v>
      </c>
      <c r="B35" s="22" t="s">
        <v>50</v>
      </c>
      <c r="C35" s="22" t="s">
        <v>430</v>
      </c>
      <c r="D35" s="22" t="s">
        <v>139</v>
      </c>
      <c r="E35" s="35">
        <v>276.36</v>
      </c>
      <c r="F35" s="35">
        <v>393</v>
      </c>
      <c r="G35" s="35">
        <v>669.36</v>
      </c>
      <c r="H35" s="22" t="s">
        <v>140</v>
      </c>
      <c r="I35" s="22" t="s">
        <v>3</v>
      </c>
    </row>
    <row r="36" spans="1:9" s="23" customFormat="1" ht="13.8">
      <c r="A36" s="22">
        <v>3</v>
      </c>
      <c r="B36" s="22" t="s">
        <v>50</v>
      </c>
      <c r="C36" s="22" t="s">
        <v>430</v>
      </c>
      <c r="D36" s="22" t="s">
        <v>141</v>
      </c>
      <c r="E36" s="35">
        <v>265.27999999999997</v>
      </c>
      <c r="F36" s="35">
        <v>380</v>
      </c>
      <c r="G36" s="35">
        <v>645.28</v>
      </c>
      <c r="H36" s="22" t="s">
        <v>142</v>
      </c>
      <c r="I36" s="22" t="s">
        <v>3</v>
      </c>
    </row>
    <row r="37" spans="1:9" s="23" customFormat="1" ht="13.8">
      <c r="A37" s="22">
        <v>4</v>
      </c>
      <c r="B37" s="22" t="s">
        <v>50</v>
      </c>
      <c r="C37" s="22" t="s">
        <v>430</v>
      </c>
      <c r="D37" s="22" t="s">
        <v>143</v>
      </c>
      <c r="E37" s="35">
        <v>268.5</v>
      </c>
      <c r="F37" s="35">
        <v>375</v>
      </c>
      <c r="G37" s="35">
        <v>643.5</v>
      </c>
      <c r="H37" s="22" t="s">
        <v>144</v>
      </c>
      <c r="I37" s="22" t="s">
        <v>3</v>
      </c>
    </row>
    <row r="38" spans="1:9" s="23" customFormat="1" ht="13.8">
      <c r="A38" s="22">
        <v>5</v>
      </c>
      <c r="B38" s="22" t="s">
        <v>50</v>
      </c>
      <c r="C38" s="22" t="s">
        <v>430</v>
      </c>
      <c r="D38" s="22" t="s">
        <v>145</v>
      </c>
      <c r="E38" s="35">
        <v>278.59999999999997</v>
      </c>
      <c r="F38" s="35">
        <v>363</v>
      </c>
      <c r="G38" s="35">
        <v>641.59999999999991</v>
      </c>
      <c r="H38" s="22" t="s">
        <v>146</v>
      </c>
      <c r="I38" s="22" t="s">
        <v>3</v>
      </c>
    </row>
    <row r="39" spans="1:9" s="23" customFormat="1" ht="13.8">
      <c r="A39" s="22">
        <v>6</v>
      </c>
      <c r="B39" s="22" t="s">
        <v>50</v>
      </c>
      <c r="C39" s="22" t="s">
        <v>430</v>
      </c>
      <c r="D39" s="22" t="s">
        <v>147</v>
      </c>
      <c r="E39" s="35">
        <v>275.45999999999998</v>
      </c>
      <c r="F39" s="35">
        <v>354</v>
      </c>
      <c r="G39" s="35">
        <v>629.46</v>
      </c>
      <c r="H39" s="22" t="s">
        <v>148</v>
      </c>
      <c r="I39" s="22" t="s">
        <v>3</v>
      </c>
    </row>
    <row r="40" spans="1:9" s="23" customFormat="1" ht="13.8">
      <c r="A40" s="22">
        <v>7</v>
      </c>
      <c r="B40" s="22" t="s">
        <v>50</v>
      </c>
      <c r="C40" s="22" t="s">
        <v>430</v>
      </c>
      <c r="D40" s="22" t="s">
        <v>149</v>
      </c>
      <c r="E40" s="35">
        <v>257.68</v>
      </c>
      <c r="F40" s="35">
        <v>362</v>
      </c>
      <c r="G40" s="35">
        <v>619.68000000000006</v>
      </c>
      <c r="H40" s="22" t="s">
        <v>150</v>
      </c>
      <c r="I40" s="22" t="s">
        <v>3</v>
      </c>
    </row>
    <row r="41" spans="1:9" s="23" customFormat="1" ht="13.8">
      <c r="A41" s="22">
        <v>8</v>
      </c>
      <c r="B41" s="22" t="s">
        <v>50</v>
      </c>
      <c r="C41" s="22" t="s">
        <v>430</v>
      </c>
      <c r="D41" s="22" t="s">
        <v>151</v>
      </c>
      <c r="E41" s="35">
        <v>264.53999999999996</v>
      </c>
      <c r="F41" s="35">
        <v>354</v>
      </c>
      <c r="G41" s="35">
        <v>618.54</v>
      </c>
      <c r="H41" s="22" t="s">
        <v>152</v>
      </c>
      <c r="I41" s="22" t="s">
        <v>3</v>
      </c>
    </row>
    <row r="42" spans="1:9" s="23" customFormat="1" ht="13.8">
      <c r="A42" s="22">
        <v>9</v>
      </c>
      <c r="B42" s="22" t="s">
        <v>50</v>
      </c>
      <c r="C42" s="22" t="s">
        <v>430</v>
      </c>
      <c r="D42" s="22" t="s">
        <v>153</v>
      </c>
      <c r="E42" s="35">
        <v>296.91999999999996</v>
      </c>
      <c r="F42" s="35">
        <v>321</v>
      </c>
      <c r="G42" s="35">
        <v>617.91999999999996</v>
      </c>
      <c r="H42" s="22" t="s">
        <v>154</v>
      </c>
      <c r="I42" s="22" t="s">
        <v>3</v>
      </c>
    </row>
    <row r="43" spans="1:9" s="23" customFormat="1" ht="13.8">
      <c r="A43" s="22">
        <v>10</v>
      </c>
      <c r="B43" s="22" t="s">
        <v>50</v>
      </c>
      <c r="C43" s="22" t="s">
        <v>430</v>
      </c>
      <c r="D43" s="22" t="s">
        <v>155</v>
      </c>
      <c r="E43" s="35">
        <v>286.5</v>
      </c>
      <c r="F43" s="35">
        <v>331</v>
      </c>
      <c r="G43" s="35">
        <v>617.5</v>
      </c>
      <c r="H43" s="22" t="s">
        <v>156</v>
      </c>
      <c r="I43" s="22" t="s">
        <v>3</v>
      </c>
    </row>
    <row r="44" spans="1:9" s="23" customFormat="1" ht="13.8">
      <c r="A44" s="22">
        <v>11</v>
      </c>
      <c r="B44" s="22" t="s">
        <v>50</v>
      </c>
      <c r="C44" s="22" t="s">
        <v>430</v>
      </c>
      <c r="D44" s="22" t="s">
        <v>157</v>
      </c>
      <c r="E44" s="35">
        <v>273.27999999999997</v>
      </c>
      <c r="F44" s="35">
        <v>341</v>
      </c>
      <c r="G44" s="35">
        <v>614.28</v>
      </c>
      <c r="H44" s="22" t="s">
        <v>158</v>
      </c>
      <c r="I44" s="22" t="s">
        <v>3</v>
      </c>
    </row>
    <row r="45" spans="1:9" s="23" customFormat="1" ht="13.8">
      <c r="A45" s="22">
        <v>12</v>
      </c>
      <c r="B45" s="22" t="s">
        <v>50</v>
      </c>
      <c r="C45" s="22" t="s">
        <v>430</v>
      </c>
      <c r="D45" s="22" t="s">
        <v>159</v>
      </c>
      <c r="E45" s="35">
        <v>281.98</v>
      </c>
      <c r="F45" s="35">
        <v>332</v>
      </c>
      <c r="G45" s="35">
        <v>613.98</v>
      </c>
      <c r="H45" s="22" t="s">
        <v>160</v>
      </c>
      <c r="I45" s="22" t="s">
        <v>3</v>
      </c>
    </row>
    <row r="46" spans="1:9" s="23" customFormat="1" ht="13.8">
      <c r="A46" s="22">
        <v>13</v>
      </c>
      <c r="B46" s="22" t="s">
        <v>50</v>
      </c>
      <c r="C46" s="22" t="s">
        <v>430</v>
      </c>
      <c r="D46" s="22" t="s">
        <v>161</v>
      </c>
      <c r="E46" s="35">
        <v>255.38</v>
      </c>
      <c r="F46" s="35">
        <v>355</v>
      </c>
      <c r="G46" s="35">
        <v>610.38</v>
      </c>
      <c r="H46" s="22" t="s">
        <v>162</v>
      </c>
      <c r="I46" s="22" t="s">
        <v>3</v>
      </c>
    </row>
    <row r="47" spans="1:9" s="23" customFormat="1" ht="13.8">
      <c r="A47" s="22">
        <v>14</v>
      </c>
      <c r="B47" s="22" t="s">
        <v>50</v>
      </c>
      <c r="C47" s="22" t="s">
        <v>430</v>
      </c>
      <c r="D47" s="22" t="s">
        <v>163</v>
      </c>
      <c r="E47" s="35">
        <v>270.98</v>
      </c>
      <c r="F47" s="35">
        <v>338</v>
      </c>
      <c r="G47" s="35">
        <v>608.98</v>
      </c>
      <c r="H47" s="22" t="s">
        <v>164</v>
      </c>
      <c r="I47" s="22" t="s">
        <v>3</v>
      </c>
    </row>
    <row r="48" spans="1:9" s="23" customFormat="1" ht="13.8">
      <c r="A48" s="22">
        <v>15</v>
      </c>
      <c r="B48" s="22" t="s">
        <v>50</v>
      </c>
      <c r="C48" s="22" t="s">
        <v>430</v>
      </c>
      <c r="D48" s="22" t="s">
        <v>165</v>
      </c>
      <c r="E48" s="35">
        <v>267</v>
      </c>
      <c r="F48" s="35">
        <v>341</v>
      </c>
      <c r="G48" s="35">
        <v>608</v>
      </c>
      <c r="H48" s="22" t="s">
        <v>166</v>
      </c>
      <c r="I48" s="22" t="s">
        <v>3</v>
      </c>
    </row>
    <row r="49" spans="1:9" s="23" customFormat="1" ht="13.8">
      <c r="A49" s="22">
        <v>16</v>
      </c>
      <c r="B49" s="22" t="s">
        <v>50</v>
      </c>
      <c r="C49" s="22" t="s">
        <v>430</v>
      </c>
      <c r="D49" s="22" t="s">
        <v>167</v>
      </c>
      <c r="E49" s="35">
        <v>256.96000000000004</v>
      </c>
      <c r="F49" s="35">
        <v>350</v>
      </c>
      <c r="G49" s="35">
        <v>606.96</v>
      </c>
      <c r="H49" s="22" t="s">
        <v>168</v>
      </c>
      <c r="I49" s="22" t="s">
        <v>3</v>
      </c>
    </row>
    <row r="50" spans="1:9" s="23" customFormat="1" ht="13.8">
      <c r="A50" s="22">
        <v>17</v>
      </c>
      <c r="B50" s="22" t="s">
        <v>50</v>
      </c>
      <c r="C50" s="22" t="s">
        <v>430</v>
      </c>
      <c r="D50" s="22" t="s">
        <v>169</v>
      </c>
      <c r="E50" s="35">
        <v>272.89999999999998</v>
      </c>
      <c r="F50" s="35">
        <v>332</v>
      </c>
      <c r="G50" s="35">
        <v>604.9</v>
      </c>
      <c r="H50" s="22" t="s">
        <v>170</v>
      </c>
      <c r="I50" s="22" t="s">
        <v>3</v>
      </c>
    </row>
    <row r="51" spans="1:9" s="23" customFormat="1" ht="13.8">
      <c r="A51" s="22">
        <v>18</v>
      </c>
      <c r="B51" s="22" t="s">
        <v>50</v>
      </c>
      <c r="C51" s="22" t="s">
        <v>430</v>
      </c>
      <c r="D51" s="22" t="s">
        <v>171</v>
      </c>
      <c r="E51" s="35">
        <v>253.57999999999998</v>
      </c>
      <c r="F51" s="35">
        <v>350</v>
      </c>
      <c r="G51" s="35">
        <v>603.57999999999993</v>
      </c>
      <c r="H51" s="22" t="s">
        <v>172</v>
      </c>
      <c r="I51" s="22" t="s">
        <v>3</v>
      </c>
    </row>
    <row r="52" spans="1:9" s="23" customFormat="1" ht="13.8">
      <c r="A52" s="22">
        <v>19</v>
      </c>
      <c r="B52" s="22" t="s">
        <v>50</v>
      </c>
      <c r="C52" s="22" t="s">
        <v>430</v>
      </c>
      <c r="D52" s="22" t="s">
        <v>173</v>
      </c>
      <c r="E52" s="35">
        <v>281.08</v>
      </c>
      <c r="F52" s="35">
        <v>322</v>
      </c>
      <c r="G52" s="35">
        <v>603.07999999999993</v>
      </c>
      <c r="H52" s="22" t="s">
        <v>174</v>
      </c>
      <c r="I52" s="22" t="s">
        <v>3</v>
      </c>
    </row>
    <row r="53" spans="1:9" s="23" customFormat="1" ht="13.8">
      <c r="A53" s="22">
        <v>20</v>
      </c>
      <c r="B53" s="22" t="s">
        <v>50</v>
      </c>
      <c r="C53" s="22" t="s">
        <v>430</v>
      </c>
      <c r="D53" s="22" t="s">
        <v>175</v>
      </c>
      <c r="E53" s="35">
        <v>253.60000000000002</v>
      </c>
      <c r="F53" s="35">
        <v>339</v>
      </c>
      <c r="G53" s="35">
        <v>592.6</v>
      </c>
      <c r="H53" s="22" t="s">
        <v>176</v>
      </c>
      <c r="I53" s="22" t="s">
        <v>3</v>
      </c>
    </row>
    <row r="54" spans="1:9" s="23" customFormat="1" ht="13.8">
      <c r="A54" s="22">
        <v>21</v>
      </c>
      <c r="B54" s="22" t="s">
        <v>50</v>
      </c>
      <c r="C54" s="22" t="s">
        <v>430</v>
      </c>
      <c r="D54" s="22" t="s">
        <v>177</v>
      </c>
      <c r="E54" s="35">
        <v>266.02</v>
      </c>
      <c r="F54" s="35">
        <v>325</v>
      </c>
      <c r="G54" s="35">
        <v>591.02</v>
      </c>
      <c r="H54" s="22" t="s">
        <v>178</v>
      </c>
      <c r="I54" s="22" t="s">
        <v>3</v>
      </c>
    </row>
    <row r="55" spans="1:9" s="23" customFormat="1" ht="13.8">
      <c r="A55" s="22">
        <v>22</v>
      </c>
      <c r="B55" s="22" t="s">
        <v>50</v>
      </c>
      <c r="C55" s="22" t="s">
        <v>430</v>
      </c>
      <c r="D55" s="22" t="s">
        <v>179</v>
      </c>
      <c r="E55" s="35">
        <v>260.82</v>
      </c>
      <c r="F55" s="35">
        <v>329</v>
      </c>
      <c r="G55" s="35">
        <v>589.81999999999994</v>
      </c>
      <c r="H55" s="22" t="s">
        <v>180</v>
      </c>
      <c r="I55" s="22" t="s">
        <v>3</v>
      </c>
    </row>
    <row r="56" spans="1:9" s="23" customFormat="1" ht="13.8">
      <c r="A56" s="22">
        <v>23</v>
      </c>
      <c r="B56" s="22" t="s">
        <v>50</v>
      </c>
      <c r="C56" s="22" t="s">
        <v>430</v>
      </c>
      <c r="D56" s="22" t="s">
        <v>181</v>
      </c>
      <c r="E56" s="35">
        <v>250.20000000000002</v>
      </c>
      <c r="F56" s="35">
        <v>331</v>
      </c>
      <c r="G56" s="35">
        <v>581.20000000000005</v>
      </c>
      <c r="H56" s="22" t="s">
        <v>182</v>
      </c>
      <c r="I56" s="22" t="s">
        <v>3</v>
      </c>
    </row>
    <row r="57" spans="1:9" s="23" customFormat="1" ht="13.8">
      <c r="A57" s="22">
        <v>24</v>
      </c>
      <c r="B57" s="22" t="s">
        <v>50</v>
      </c>
      <c r="C57" s="22" t="s">
        <v>430</v>
      </c>
      <c r="D57" s="22" t="s">
        <v>183</v>
      </c>
      <c r="E57" s="35">
        <v>257.46000000000004</v>
      </c>
      <c r="F57" s="35">
        <v>322</v>
      </c>
      <c r="G57" s="35">
        <v>579.46</v>
      </c>
      <c r="H57" s="22" t="s">
        <v>184</v>
      </c>
      <c r="I57" s="22" t="s">
        <v>3</v>
      </c>
    </row>
    <row r="58" spans="1:9" s="23" customFormat="1" ht="13.8">
      <c r="A58" s="22">
        <v>25</v>
      </c>
      <c r="B58" s="22" t="s">
        <v>50</v>
      </c>
      <c r="C58" s="22" t="s">
        <v>430</v>
      </c>
      <c r="D58" s="22" t="s">
        <v>185</v>
      </c>
      <c r="E58" s="35">
        <v>265.21999999999997</v>
      </c>
      <c r="F58" s="35">
        <v>314</v>
      </c>
      <c r="G58" s="35">
        <v>579.22</v>
      </c>
      <c r="H58" s="22" t="s">
        <v>186</v>
      </c>
      <c r="I58" s="22" t="s">
        <v>3</v>
      </c>
    </row>
    <row r="59" spans="1:9" s="23" customFormat="1" ht="13.8">
      <c r="A59" s="22">
        <v>26</v>
      </c>
      <c r="B59" s="22" t="s">
        <v>50</v>
      </c>
      <c r="C59" s="22" t="s">
        <v>430</v>
      </c>
      <c r="D59" s="22" t="s">
        <v>187</v>
      </c>
      <c r="E59" s="35">
        <v>267.33999999999997</v>
      </c>
      <c r="F59" s="35">
        <v>311</v>
      </c>
      <c r="G59" s="35">
        <v>578.33999999999992</v>
      </c>
      <c r="H59" s="22" t="s">
        <v>188</v>
      </c>
      <c r="I59" s="22" t="s">
        <v>3</v>
      </c>
    </row>
    <row r="60" spans="1:9" s="23" customFormat="1" ht="13.8">
      <c r="A60" s="22">
        <v>27</v>
      </c>
      <c r="B60" s="22" t="s">
        <v>50</v>
      </c>
      <c r="C60" s="22" t="s">
        <v>430</v>
      </c>
      <c r="D60" s="22" t="s">
        <v>189</v>
      </c>
      <c r="E60" s="35">
        <v>247.89999999999998</v>
      </c>
      <c r="F60" s="35">
        <v>329</v>
      </c>
      <c r="G60" s="35">
        <v>576.9</v>
      </c>
      <c r="H60" s="22" t="s">
        <v>190</v>
      </c>
      <c r="I60" s="22" t="s">
        <v>3</v>
      </c>
    </row>
    <row r="61" spans="1:9" s="23" customFormat="1" ht="13.8">
      <c r="A61" s="22">
        <v>28</v>
      </c>
      <c r="B61" s="22" t="s">
        <v>50</v>
      </c>
      <c r="C61" s="22" t="s">
        <v>430</v>
      </c>
      <c r="D61" s="22" t="s">
        <v>191</v>
      </c>
      <c r="E61" s="35">
        <v>261</v>
      </c>
      <c r="F61" s="35">
        <v>313</v>
      </c>
      <c r="G61" s="35">
        <v>574</v>
      </c>
      <c r="H61" s="22" t="s">
        <v>192</v>
      </c>
      <c r="I61" s="22" t="s">
        <v>3</v>
      </c>
    </row>
    <row r="62" spans="1:9" s="23" customFormat="1" ht="13.8">
      <c r="A62" s="22">
        <v>29</v>
      </c>
      <c r="B62" s="22" t="s">
        <v>50</v>
      </c>
      <c r="C62" s="22" t="s">
        <v>430</v>
      </c>
      <c r="D62" s="22" t="s">
        <v>193</v>
      </c>
      <c r="E62" s="35">
        <v>249.77999999999997</v>
      </c>
      <c r="F62" s="35">
        <v>320</v>
      </c>
      <c r="G62" s="35">
        <v>569.78</v>
      </c>
      <c r="H62" s="22" t="s">
        <v>194</v>
      </c>
      <c r="I62" s="22" t="s">
        <v>3</v>
      </c>
    </row>
    <row r="63" spans="1:9" s="23" customFormat="1" ht="13.8">
      <c r="A63" s="22">
        <v>30</v>
      </c>
      <c r="B63" s="22" t="s">
        <v>50</v>
      </c>
      <c r="C63" s="22" t="s">
        <v>430</v>
      </c>
      <c r="D63" s="22" t="s">
        <v>195</v>
      </c>
      <c r="E63" s="35">
        <v>254.54</v>
      </c>
      <c r="F63" s="35">
        <v>309</v>
      </c>
      <c r="G63" s="35">
        <v>563.54</v>
      </c>
      <c r="H63" s="22" t="s">
        <v>196</v>
      </c>
      <c r="I63" s="22" t="s">
        <v>3</v>
      </c>
    </row>
    <row r="64" spans="1:9" s="23" customFormat="1" ht="13.8">
      <c r="A64" s="22">
        <v>31</v>
      </c>
      <c r="B64" s="22" t="s">
        <v>50</v>
      </c>
      <c r="C64" s="22" t="s">
        <v>430</v>
      </c>
      <c r="D64" s="22" t="s">
        <v>197</v>
      </c>
      <c r="E64" s="35">
        <v>233.08</v>
      </c>
      <c r="F64" s="35">
        <v>323</v>
      </c>
      <c r="G64" s="35">
        <v>556.08000000000004</v>
      </c>
      <c r="H64" s="22" t="s">
        <v>198</v>
      </c>
      <c r="I64" s="22" t="s">
        <v>3</v>
      </c>
    </row>
    <row r="65" spans="1:9" s="24" customFormat="1" ht="13.2">
      <c r="A65" s="22">
        <v>32</v>
      </c>
      <c r="B65" s="22" t="s">
        <v>50</v>
      </c>
      <c r="C65" s="22" t="s">
        <v>430</v>
      </c>
      <c r="D65" s="22" t="s">
        <v>199</v>
      </c>
      <c r="E65" s="35">
        <v>236.38</v>
      </c>
      <c r="F65" s="35">
        <v>318</v>
      </c>
      <c r="G65" s="35">
        <v>554.38</v>
      </c>
      <c r="H65" s="22" t="s">
        <v>200</v>
      </c>
      <c r="I65" s="22" t="s">
        <v>201</v>
      </c>
    </row>
    <row r="66" spans="1:9" s="24" customFormat="1" ht="13.2">
      <c r="A66" s="22">
        <v>33</v>
      </c>
      <c r="B66" s="22" t="s">
        <v>50</v>
      </c>
      <c r="C66" s="22" t="s">
        <v>430</v>
      </c>
      <c r="D66" s="22" t="s">
        <v>202</v>
      </c>
      <c r="E66" s="35">
        <v>205.23999999999998</v>
      </c>
      <c r="F66" s="35">
        <v>345</v>
      </c>
      <c r="G66" s="35">
        <v>550.24</v>
      </c>
      <c r="H66" s="22" t="s">
        <v>203</v>
      </c>
      <c r="I66" s="22" t="s">
        <v>201</v>
      </c>
    </row>
    <row r="67" spans="1:9" s="24" customFormat="1" ht="13.2">
      <c r="A67" s="22">
        <v>34</v>
      </c>
      <c r="B67" s="22" t="s">
        <v>50</v>
      </c>
      <c r="C67" s="22" t="s">
        <v>430</v>
      </c>
      <c r="D67" s="22" t="s">
        <v>204</v>
      </c>
      <c r="E67" s="35">
        <v>208.02</v>
      </c>
      <c r="F67" s="35">
        <v>341</v>
      </c>
      <c r="G67" s="35">
        <v>549.02</v>
      </c>
      <c r="H67" s="22" t="s">
        <v>205</v>
      </c>
      <c r="I67" s="22" t="s">
        <v>201</v>
      </c>
    </row>
    <row r="68" spans="1:9" s="24" customFormat="1" ht="13.2">
      <c r="A68" s="22">
        <v>35</v>
      </c>
      <c r="B68" s="22" t="s">
        <v>50</v>
      </c>
      <c r="C68" s="22" t="s">
        <v>430</v>
      </c>
      <c r="D68" s="22" t="s">
        <v>206</v>
      </c>
      <c r="E68" s="35">
        <v>226.98</v>
      </c>
      <c r="F68" s="35">
        <v>315</v>
      </c>
      <c r="G68" s="35">
        <v>541.98</v>
      </c>
      <c r="H68" s="22" t="s">
        <v>207</v>
      </c>
      <c r="I68" s="22" t="s">
        <v>201</v>
      </c>
    </row>
    <row r="69" spans="1:9" s="24" customFormat="1" ht="13.2">
      <c r="A69" s="22">
        <v>36</v>
      </c>
      <c r="B69" s="22" t="s">
        <v>50</v>
      </c>
      <c r="C69" s="22" t="s">
        <v>430</v>
      </c>
      <c r="D69" s="22" t="s">
        <v>208</v>
      </c>
      <c r="E69" s="35">
        <v>212.27999999999997</v>
      </c>
      <c r="F69" s="35">
        <v>326</v>
      </c>
      <c r="G69" s="35">
        <v>538.28</v>
      </c>
      <c r="H69" s="22" t="s">
        <v>209</v>
      </c>
      <c r="I69" s="22" t="s">
        <v>201</v>
      </c>
    </row>
    <row r="70" spans="1:9" s="24" customFormat="1" ht="13.2">
      <c r="A70" s="22">
        <v>37</v>
      </c>
      <c r="B70" s="22" t="s">
        <v>50</v>
      </c>
      <c r="C70" s="22" t="s">
        <v>430</v>
      </c>
      <c r="D70" s="22" t="s">
        <v>210</v>
      </c>
      <c r="E70" s="35">
        <v>203.83999999999997</v>
      </c>
      <c r="F70" s="35">
        <v>320</v>
      </c>
      <c r="G70" s="35">
        <v>523.83999999999992</v>
      </c>
      <c r="H70" s="22" t="s">
        <v>211</v>
      </c>
      <c r="I70" s="22" t="s">
        <v>201</v>
      </c>
    </row>
    <row r="71" spans="1:9" s="24" customFormat="1" ht="13.2">
      <c r="A71" s="22">
        <v>38</v>
      </c>
      <c r="B71" s="22" t="s">
        <v>50</v>
      </c>
      <c r="C71" s="22" t="s">
        <v>430</v>
      </c>
      <c r="D71" s="22" t="s">
        <v>212</v>
      </c>
      <c r="E71" s="35">
        <v>214.2</v>
      </c>
      <c r="F71" s="35">
        <v>309</v>
      </c>
      <c r="G71" s="35">
        <v>523.20000000000005</v>
      </c>
      <c r="H71" s="22" t="s">
        <v>213</v>
      </c>
      <c r="I71" s="22" t="s">
        <v>201</v>
      </c>
    </row>
    <row r="72" spans="1:9" s="24" customFormat="1" ht="13.2">
      <c r="A72" s="22">
        <v>39</v>
      </c>
      <c r="B72" s="22" t="s">
        <v>50</v>
      </c>
      <c r="C72" s="22" t="s">
        <v>430</v>
      </c>
      <c r="D72" s="22" t="s">
        <v>214</v>
      </c>
      <c r="E72" s="35">
        <v>0</v>
      </c>
      <c r="F72" s="35">
        <v>312</v>
      </c>
      <c r="G72" s="35">
        <v>312</v>
      </c>
      <c r="H72" s="22" t="s">
        <v>215</v>
      </c>
      <c r="I72" s="22" t="s">
        <v>201</v>
      </c>
    </row>
    <row r="73" spans="1:9" s="24" customFormat="1" ht="13.2">
      <c r="A73" s="22">
        <v>40</v>
      </c>
      <c r="B73" s="22" t="s">
        <v>50</v>
      </c>
      <c r="C73" s="22" t="s">
        <v>430</v>
      </c>
      <c r="D73" s="22" t="s">
        <v>216</v>
      </c>
      <c r="E73" s="35">
        <v>0</v>
      </c>
      <c r="F73" s="35">
        <v>312</v>
      </c>
      <c r="G73" s="35">
        <v>312</v>
      </c>
      <c r="H73" s="22" t="s">
        <v>217</v>
      </c>
      <c r="I73" s="22" t="s">
        <v>201</v>
      </c>
    </row>
    <row r="74" spans="1:9" s="24" customFormat="1" ht="13.2">
      <c r="A74" s="22">
        <v>41</v>
      </c>
      <c r="B74" s="22" t="s">
        <v>50</v>
      </c>
      <c r="C74" s="22" t="s">
        <v>430</v>
      </c>
      <c r="D74" s="22" t="s">
        <v>218</v>
      </c>
      <c r="E74" s="35">
        <v>0</v>
      </c>
      <c r="F74" s="35">
        <v>312</v>
      </c>
      <c r="G74" s="35">
        <v>312</v>
      </c>
      <c r="H74" s="22" t="s">
        <v>219</v>
      </c>
      <c r="I74" s="22" t="s">
        <v>201</v>
      </c>
    </row>
    <row r="75" spans="1:9" s="24" customFormat="1" ht="13.2">
      <c r="A75" s="22">
        <v>42</v>
      </c>
      <c r="B75" s="22" t="s">
        <v>50</v>
      </c>
      <c r="C75" s="22" t="s">
        <v>430</v>
      </c>
      <c r="D75" s="22" t="s">
        <v>220</v>
      </c>
      <c r="E75" s="35">
        <v>0</v>
      </c>
      <c r="F75" s="35">
        <v>311</v>
      </c>
      <c r="G75" s="35">
        <v>311</v>
      </c>
      <c r="H75" s="22" t="s">
        <v>221</v>
      </c>
      <c r="I75" s="22" t="s">
        <v>201</v>
      </c>
    </row>
    <row r="76" spans="1:9" s="25" customFormat="1" ht="13.2">
      <c r="A76" s="22"/>
      <c r="B76" s="22"/>
      <c r="C76" s="22"/>
      <c r="D76" s="22"/>
      <c r="E76" s="35"/>
      <c r="F76" s="35"/>
      <c r="G76" s="35"/>
      <c r="H76" s="22"/>
      <c r="I76" s="22"/>
    </row>
  </sheetData>
  <sortState ref="A73:P138">
    <sortCondition ref="B73:B138"/>
  </sortState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1"/>
  <sheetViews>
    <sheetView topLeftCell="A47" workbookViewId="0">
      <selection activeCell="L57" sqref="L57"/>
    </sheetView>
  </sheetViews>
  <sheetFormatPr defaultColWidth="12.109375" defaultRowHeight="14.4"/>
  <cols>
    <col min="1" max="1" width="6.21875" style="32" customWidth="1"/>
    <col min="2" max="2" width="12.109375" style="32" customWidth="1"/>
    <col min="3" max="3" width="7.33203125" style="32" customWidth="1"/>
    <col min="4" max="4" width="7.5546875" style="32" bestFit="1" customWidth="1"/>
    <col min="5" max="6" width="9.109375" style="36" bestFit="1" customWidth="1"/>
    <col min="7" max="7" width="7.5546875" style="36" bestFit="1" customWidth="1"/>
    <col min="8" max="8" width="15" style="32" customWidth="1"/>
    <col min="9" max="9" width="11.33203125" style="34" customWidth="1"/>
    <col min="10" max="10" width="8.44140625" style="32" customWidth="1"/>
    <col min="11" max="11" width="9.6640625" style="32" customWidth="1"/>
    <col min="12" max="16384" width="12.109375" style="32"/>
  </cols>
  <sheetData>
    <row r="1" spans="1:11" s="31" customFormat="1" ht="19.2" customHeight="1">
      <c r="A1" s="22" t="s">
        <v>8</v>
      </c>
      <c r="B1" s="22" t="s">
        <v>4</v>
      </c>
      <c r="C1" s="22" t="s">
        <v>9</v>
      </c>
      <c r="D1" s="22" t="s">
        <v>5</v>
      </c>
      <c r="E1" s="35" t="s">
        <v>1</v>
      </c>
      <c r="F1" s="35" t="s">
        <v>0</v>
      </c>
      <c r="G1" s="35" t="s">
        <v>2</v>
      </c>
      <c r="H1" s="22" t="s">
        <v>6</v>
      </c>
      <c r="I1" s="28" t="s">
        <v>428</v>
      </c>
    </row>
    <row r="2" spans="1:11">
      <c r="A2" s="22">
        <v>1</v>
      </c>
      <c r="B2" s="22" t="s">
        <v>356</v>
      </c>
      <c r="C2" s="22" t="s">
        <v>429</v>
      </c>
      <c r="D2" s="22" t="s">
        <v>10</v>
      </c>
      <c r="E2" s="35">
        <v>274.73</v>
      </c>
      <c r="F2" s="35">
        <v>377</v>
      </c>
      <c r="G2" s="35">
        <v>651.73</v>
      </c>
      <c r="H2" s="22" t="s">
        <v>11</v>
      </c>
      <c r="I2" s="22" t="s">
        <v>3</v>
      </c>
      <c r="J2" s="2"/>
      <c r="K2" s="2"/>
    </row>
    <row r="3" spans="1:11">
      <c r="A3" s="22">
        <v>2</v>
      </c>
      <c r="B3" s="22" t="s">
        <v>356</v>
      </c>
      <c r="C3" s="22" t="s">
        <v>429</v>
      </c>
      <c r="D3" s="22" t="s">
        <v>12</v>
      </c>
      <c r="E3" s="35">
        <v>271.52999999999997</v>
      </c>
      <c r="F3" s="35">
        <v>351</v>
      </c>
      <c r="G3" s="35">
        <v>622.53</v>
      </c>
      <c r="H3" s="22" t="s">
        <v>13</v>
      </c>
      <c r="I3" s="22" t="s">
        <v>3</v>
      </c>
      <c r="J3" s="2"/>
      <c r="K3" s="2"/>
    </row>
    <row r="4" spans="1:11">
      <c r="A4" s="22">
        <v>3</v>
      </c>
      <c r="B4" s="22" t="s">
        <v>356</v>
      </c>
      <c r="C4" s="22" t="s">
        <v>429</v>
      </c>
      <c r="D4" s="22" t="s">
        <v>14</v>
      </c>
      <c r="E4" s="35">
        <v>284.60000000000002</v>
      </c>
      <c r="F4" s="35">
        <v>325</v>
      </c>
      <c r="G4" s="35">
        <v>609.6</v>
      </c>
      <c r="H4" s="22" t="s">
        <v>15</v>
      </c>
      <c r="I4" s="22" t="s">
        <v>3</v>
      </c>
      <c r="J4" s="2"/>
      <c r="K4" s="2"/>
    </row>
    <row r="5" spans="1:11">
      <c r="A5" s="22">
        <v>4</v>
      </c>
      <c r="B5" s="22" t="s">
        <v>356</v>
      </c>
      <c r="C5" s="22" t="s">
        <v>429</v>
      </c>
      <c r="D5" s="22" t="s">
        <v>16</v>
      </c>
      <c r="E5" s="35">
        <v>271.34000000000003</v>
      </c>
      <c r="F5" s="35">
        <v>334</v>
      </c>
      <c r="G5" s="35">
        <v>605.34</v>
      </c>
      <c r="H5" s="22" t="s">
        <v>17</v>
      </c>
      <c r="I5" s="22" t="s">
        <v>3</v>
      </c>
      <c r="J5" s="2"/>
      <c r="K5" s="2"/>
    </row>
    <row r="6" spans="1:11">
      <c r="A6" s="22">
        <v>5</v>
      </c>
      <c r="B6" s="22" t="s">
        <v>356</v>
      </c>
      <c r="C6" s="22" t="s">
        <v>429</v>
      </c>
      <c r="D6" s="22" t="s">
        <v>18</v>
      </c>
      <c r="E6" s="35">
        <v>276.7</v>
      </c>
      <c r="F6" s="35">
        <v>322</v>
      </c>
      <c r="G6" s="35">
        <v>598.70000000000005</v>
      </c>
      <c r="H6" s="22" t="s">
        <v>19</v>
      </c>
      <c r="I6" s="22" t="s">
        <v>3</v>
      </c>
      <c r="J6" s="2"/>
      <c r="K6" s="2"/>
    </row>
    <row r="7" spans="1:11">
      <c r="A7" s="22">
        <v>6</v>
      </c>
      <c r="B7" s="22" t="s">
        <v>356</v>
      </c>
      <c r="C7" s="22" t="s">
        <v>429</v>
      </c>
      <c r="D7" s="22" t="s">
        <v>20</v>
      </c>
      <c r="E7" s="35">
        <v>269.75</v>
      </c>
      <c r="F7" s="35">
        <v>314</v>
      </c>
      <c r="G7" s="35">
        <v>583.75</v>
      </c>
      <c r="H7" s="22" t="s">
        <v>21</v>
      </c>
      <c r="I7" s="22" t="s">
        <v>3</v>
      </c>
      <c r="J7" s="2"/>
      <c r="K7" s="2"/>
    </row>
    <row r="8" spans="1:11">
      <c r="A8" s="22">
        <v>7</v>
      </c>
      <c r="B8" s="22" t="s">
        <v>356</v>
      </c>
      <c r="C8" s="22" t="s">
        <v>429</v>
      </c>
      <c r="D8" s="22" t="s">
        <v>22</v>
      </c>
      <c r="E8" s="35">
        <v>268.74</v>
      </c>
      <c r="F8" s="35">
        <v>313</v>
      </c>
      <c r="G8" s="35">
        <v>581.74</v>
      </c>
      <c r="H8" s="22" t="s">
        <v>23</v>
      </c>
      <c r="I8" s="22" t="s">
        <v>3</v>
      </c>
      <c r="J8" s="2"/>
      <c r="K8" s="2"/>
    </row>
    <row r="9" spans="1:11">
      <c r="A9" s="22">
        <v>8</v>
      </c>
      <c r="B9" s="22" t="s">
        <v>356</v>
      </c>
      <c r="C9" s="22" t="s">
        <v>429</v>
      </c>
      <c r="D9" s="22" t="s">
        <v>24</v>
      </c>
      <c r="E9" s="35">
        <v>269.49</v>
      </c>
      <c r="F9" s="35">
        <v>304</v>
      </c>
      <c r="G9" s="35">
        <v>573.49</v>
      </c>
      <c r="H9" s="22" t="s">
        <v>25</v>
      </c>
      <c r="I9" s="22" t="s">
        <v>3</v>
      </c>
      <c r="J9" s="2"/>
      <c r="K9" s="2"/>
    </row>
    <row r="10" spans="1:11">
      <c r="A10" s="22">
        <v>9</v>
      </c>
      <c r="B10" s="22" t="s">
        <v>356</v>
      </c>
      <c r="C10" s="22" t="s">
        <v>429</v>
      </c>
      <c r="D10" s="22" t="s">
        <v>26</v>
      </c>
      <c r="E10" s="35">
        <v>264.64999999999998</v>
      </c>
      <c r="F10" s="35">
        <v>308</v>
      </c>
      <c r="G10" s="35">
        <v>572.65</v>
      </c>
      <c r="H10" s="22" t="s">
        <v>27</v>
      </c>
      <c r="I10" s="22" t="s">
        <v>3</v>
      </c>
      <c r="J10" s="2"/>
      <c r="K10" s="2"/>
    </row>
    <row r="11" spans="1:11">
      <c r="A11" s="22">
        <v>10</v>
      </c>
      <c r="B11" s="22" t="s">
        <v>356</v>
      </c>
      <c r="C11" s="22" t="s">
        <v>429</v>
      </c>
      <c r="D11" s="22" t="s">
        <v>28</v>
      </c>
      <c r="E11" s="35">
        <v>269.99</v>
      </c>
      <c r="F11" s="35">
        <v>298</v>
      </c>
      <c r="G11" s="35">
        <v>567.99</v>
      </c>
      <c r="H11" s="22" t="s">
        <v>29</v>
      </c>
      <c r="I11" s="22" t="s">
        <v>3</v>
      </c>
      <c r="J11" s="2"/>
      <c r="K11" s="2"/>
    </row>
    <row r="12" spans="1:11">
      <c r="A12" s="22">
        <v>11</v>
      </c>
      <c r="B12" s="22" t="s">
        <v>356</v>
      </c>
      <c r="C12" s="22" t="s">
        <v>429</v>
      </c>
      <c r="D12" s="22" t="s">
        <v>30</v>
      </c>
      <c r="E12" s="35">
        <v>260.87</v>
      </c>
      <c r="F12" s="35">
        <v>307</v>
      </c>
      <c r="G12" s="35">
        <v>567.87</v>
      </c>
      <c r="H12" s="22" t="s">
        <v>31</v>
      </c>
      <c r="I12" s="22" t="s">
        <v>3</v>
      </c>
      <c r="J12" s="2"/>
      <c r="K12" s="2"/>
    </row>
    <row r="13" spans="1:11">
      <c r="A13" s="22">
        <v>12</v>
      </c>
      <c r="B13" s="22" t="s">
        <v>356</v>
      </c>
      <c r="C13" s="22" t="s">
        <v>429</v>
      </c>
      <c r="D13" s="22" t="s">
        <v>32</v>
      </c>
      <c r="E13" s="35">
        <v>241.6</v>
      </c>
      <c r="F13" s="35">
        <v>325</v>
      </c>
      <c r="G13" s="35">
        <v>566.6</v>
      </c>
      <c r="H13" s="22" t="s">
        <v>33</v>
      </c>
      <c r="I13" s="22" t="s">
        <v>3</v>
      </c>
      <c r="J13" s="2"/>
      <c r="K13" s="2"/>
    </row>
    <row r="14" spans="1:11">
      <c r="A14" s="22">
        <v>13</v>
      </c>
      <c r="B14" s="22" t="s">
        <v>356</v>
      </c>
      <c r="C14" s="22" t="s">
        <v>429</v>
      </c>
      <c r="D14" s="22" t="s">
        <v>34</v>
      </c>
      <c r="E14" s="35">
        <v>262.11</v>
      </c>
      <c r="F14" s="35">
        <v>301</v>
      </c>
      <c r="G14" s="35">
        <v>563.11</v>
      </c>
      <c r="H14" s="22" t="s">
        <v>35</v>
      </c>
      <c r="I14" s="22" t="s">
        <v>3</v>
      </c>
      <c r="J14" s="2"/>
      <c r="K14" s="2"/>
    </row>
    <row r="15" spans="1:11">
      <c r="A15" s="22">
        <v>14</v>
      </c>
      <c r="B15" s="22" t="s">
        <v>356</v>
      </c>
      <c r="C15" s="22" t="s">
        <v>429</v>
      </c>
      <c r="D15" s="22" t="s">
        <v>36</v>
      </c>
      <c r="E15" s="35">
        <v>256.38</v>
      </c>
      <c r="F15" s="35">
        <v>295</v>
      </c>
      <c r="G15" s="35">
        <v>551.38</v>
      </c>
      <c r="H15" s="22" t="s">
        <v>37</v>
      </c>
      <c r="I15" s="22" t="s">
        <v>3</v>
      </c>
      <c r="J15" s="2"/>
      <c r="K15" s="2"/>
    </row>
    <row r="16" spans="1:11">
      <c r="A16" s="22">
        <v>15</v>
      </c>
      <c r="B16" s="22" t="s">
        <v>356</v>
      </c>
      <c r="C16" s="22" t="s">
        <v>429</v>
      </c>
      <c r="D16" s="22" t="s">
        <v>38</v>
      </c>
      <c r="E16" s="35">
        <v>246.43</v>
      </c>
      <c r="F16" s="35">
        <v>293</v>
      </c>
      <c r="G16" s="35">
        <v>539.43000000000006</v>
      </c>
      <c r="H16" s="22" t="s">
        <v>39</v>
      </c>
      <c r="I16" s="22" t="s">
        <v>3</v>
      </c>
      <c r="J16" s="2"/>
      <c r="K16" s="2"/>
    </row>
    <row r="17" spans="1:11">
      <c r="A17" s="22">
        <v>16</v>
      </c>
      <c r="B17" s="22" t="s">
        <v>356</v>
      </c>
      <c r="C17" s="22" t="s">
        <v>429</v>
      </c>
      <c r="D17" s="22" t="s">
        <v>40</v>
      </c>
      <c r="E17" s="35">
        <v>266.87</v>
      </c>
      <c r="F17" s="35">
        <v>272</v>
      </c>
      <c r="G17" s="35">
        <v>538.87</v>
      </c>
      <c r="H17" s="22" t="s">
        <v>41</v>
      </c>
      <c r="I17" s="22" t="s">
        <v>3</v>
      </c>
      <c r="J17" s="2"/>
      <c r="K17" s="2"/>
    </row>
    <row r="18" spans="1:11">
      <c r="A18" s="22">
        <v>17</v>
      </c>
      <c r="B18" s="22" t="s">
        <v>356</v>
      </c>
      <c r="C18" s="22" t="s">
        <v>429</v>
      </c>
      <c r="D18" s="22" t="s">
        <v>42</v>
      </c>
      <c r="E18" s="35">
        <v>241.76999999999998</v>
      </c>
      <c r="F18" s="35">
        <v>292</v>
      </c>
      <c r="G18" s="35">
        <v>533.77</v>
      </c>
      <c r="H18" s="22" t="s">
        <v>43</v>
      </c>
      <c r="I18" s="22" t="s">
        <v>3</v>
      </c>
      <c r="J18" s="2"/>
      <c r="K18" s="2"/>
    </row>
    <row r="19" spans="1:11">
      <c r="A19" s="22">
        <v>18</v>
      </c>
      <c r="B19" s="22" t="s">
        <v>356</v>
      </c>
      <c r="C19" s="22" t="s">
        <v>429</v>
      </c>
      <c r="D19" s="22" t="s">
        <v>44</v>
      </c>
      <c r="E19" s="35">
        <v>236.7</v>
      </c>
      <c r="F19" s="35">
        <v>292</v>
      </c>
      <c r="G19" s="35">
        <v>528.70000000000005</v>
      </c>
      <c r="H19" s="22" t="s">
        <v>45</v>
      </c>
      <c r="I19" s="35" t="s">
        <v>201</v>
      </c>
      <c r="J19" s="2"/>
      <c r="K19" s="2"/>
    </row>
    <row r="20" spans="1:11">
      <c r="A20" s="22">
        <v>19</v>
      </c>
      <c r="B20" s="22" t="s">
        <v>356</v>
      </c>
      <c r="C20" s="22" t="s">
        <v>429</v>
      </c>
      <c r="D20" s="22" t="s">
        <v>46</v>
      </c>
      <c r="E20" s="35">
        <v>228.05</v>
      </c>
      <c r="F20" s="35">
        <v>288</v>
      </c>
      <c r="G20" s="35">
        <v>516.04999999999995</v>
      </c>
      <c r="H20" s="22" t="s">
        <v>47</v>
      </c>
      <c r="I20" s="35" t="s">
        <v>201</v>
      </c>
      <c r="J20" s="2"/>
      <c r="K20" s="2"/>
    </row>
    <row r="21" spans="1:11">
      <c r="A21" s="22">
        <v>20</v>
      </c>
      <c r="B21" s="22" t="s">
        <v>356</v>
      </c>
      <c r="C21" s="22" t="s">
        <v>429</v>
      </c>
      <c r="D21" s="22" t="s">
        <v>48</v>
      </c>
      <c r="E21" s="35">
        <v>213.6</v>
      </c>
      <c r="F21" s="35">
        <v>271</v>
      </c>
      <c r="G21" s="35">
        <v>484.6</v>
      </c>
      <c r="H21" s="22" t="s">
        <v>49</v>
      </c>
      <c r="I21" s="35" t="s">
        <v>201</v>
      </c>
      <c r="J21" s="2"/>
      <c r="K21" s="2"/>
    </row>
    <row r="22" spans="1:11">
      <c r="A22" s="22"/>
      <c r="B22" s="22"/>
      <c r="C22" s="22"/>
      <c r="D22" s="22"/>
      <c r="E22" s="35"/>
      <c r="F22" s="35"/>
      <c r="G22" s="35"/>
      <c r="H22" s="22"/>
      <c r="I22" s="22"/>
      <c r="J22" s="2"/>
      <c r="K22" s="2"/>
    </row>
    <row r="23" spans="1:11">
      <c r="A23" s="22">
        <v>1</v>
      </c>
      <c r="B23" s="22" t="s">
        <v>50</v>
      </c>
      <c r="C23" s="22" t="s">
        <v>429</v>
      </c>
      <c r="D23" s="22" t="s">
        <v>51</v>
      </c>
      <c r="E23" s="35">
        <v>305.88</v>
      </c>
      <c r="F23" s="35">
        <v>396</v>
      </c>
      <c r="G23" s="35">
        <v>701.88</v>
      </c>
      <c r="H23" s="22" t="s">
        <v>52</v>
      </c>
      <c r="I23" s="22" t="s">
        <v>3</v>
      </c>
      <c r="J23" s="2"/>
      <c r="K23" s="2"/>
    </row>
    <row r="24" spans="1:11">
      <c r="A24" s="22">
        <v>2</v>
      </c>
      <c r="B24" s="22" t="s">
        <v>50</v>
      </c>
      <c r="C24" s="22" t="s">
        <v>429</v>
      </c>
      <c r="D24" s="22" t="s">
        <v>53</v>
      </c>
      <c r="E24" s="35">
        <v>294.33000000000004</v>
      </c>
      <c r="F24" s="35">
        <v>388</v>
      </c>
      <c r="G24" s="35">
        <v>682.33</v>
      </c>
      <c r="H24" s="22" t="s">
        <v>54</v>
      </c>
      <c r="I24" s="22" t="s">
        <v>3</v>
      </c>
      <c r="J24" s="2"/>
      <c r="K24" s="2"/>
    </row>
    <row r="25" spans="1:11">
      <c r="A25" s="22">
        <v>3</v>
      </c>
      <c r="B25" s="22" t="s">
        <v>50</v>
      </c>
      <c r="C25" s="22" t="s">
        <v>429</v>
      </c>
      <c r="D25" s="22" t="s">
        <v>55</v>
      </c>
      <c r="E25" s="35">
        <v>292.54000000000002</v>
      </c>
      <c r="F25" s="35">
        <v>387</v>
      </c>
      <c r="G25" s="35">
        <v>679.54</v>
      </c>
      <c r="H25" s="22" t="s">
        <v>56</v>
      </c>
      <c r="I25" s="22" t="s">
        <v>3</v>
      </c>
      <c r="J25" s="2"/>
      <c r="K25" s="2"/>
    </row>
    <row r="26" spans="1:11">
      <c r="A26" s="22">
        <v>4</v>
      </c>
      <c r="B26" s="22" t="s">
        <v>50</v>
      </c>
      <c r="C26" s="22" t="s">
        <v>429</v>
      </c>
      <c r="D26" s="22" t="s">
        <v>57</v>
      </c>
      <c r="E26" s="35">
        <v>286.89</v>
      </c>
      <c r="F26" s="35">
        <v>388</v>
      </c>
      <c r="G26" s="35">
        <v>674.89</v>
      </c>
      <c r="H26" s="22" t="s">
        <v>58</v>
      </c>
      <c r="I26" s="22" t="s">
        <v>3</v>
      </c>
      <c r="J26" s="2"/>
      <c r="K26" s="2"/>
    </row>
    <row r="27" spans="1:11">
      <c r="A27" s="22">
        <v>5</v>
      </c>
      <c r="B27" s="22" t="s">
        <v>50</v>
      </c>
      <c r="C27" s="22" t="s">
        <v>429</v>
      </c>
      <c r="D27" s="22" t="s">
        <v>59</v>
      </c>
      <c r="E27" s="35">
        <v>279.29000000000002</v>
      </c>
      <c r="F27" s="35">
        <v>395</v>
      </c>
      <c r="G27" s="35">
        <v>674.29</v>
      </c>
      <c r="H27" s="22" t="s">
        <v>60</v>
      </c>
      <c r="I27" s="22" t="s">
        <v>3</v>
      </c>
      <c r="J27" s="2"/>
      <c r="K27" s="2"/>
    </row>
    <row r="28" spans="1:11">
      <c r="A28" s="22">
        <v>6</v>
      </c>
      <c r="B28" s="22" t="s">
        <v>50</v>
      </c>
      <c r="C28" s="22" t="s">
        <v>429</v>
      </c>
      <c r="D28" s="22" t="s">
        <v>61</v>
      </c>
      <c r="E28" s="35">
        <v>281.38</v>
      </c>
      <c r="F28" s="35">
        <v>374</v>
      </c>
      <c r="G28" s="35">
        <v>655.38</v>
      </c>
      <c r="H28" s="22" t="s">
        <v>62</v>
      </c>
      <c r="I28" s="22" t="s">
        <v>3</v>
      </c>
      <c r="J28" s="2"/>
      <c r="K28" s="2"/>
    </row>
    <row r="29" spans="1:11">
      <c r="A29" s="22">
        <v>7</v>
      </c>
      <c r="B29" s="22" t="s">
        <v>50</v>
      </c>
      <c r="C29" s="22" t="s">
        <v>429</v>
      </c>
      <c r="D29" s="22" t="s">
        <v>63</v>
      </c>
      <c r="E29" s="35">
        <v>292.85000000000002</v>
      </c>
      <c r="F29" s="35">
        <v>355</v>
      </c>
      <c r="G29" s="35">
        <v>647.85</v>
      </c>
      <c r="H29" s="22" t="s">
        <v>64</v>
      </c>
      <c r="I29" s="22" t="s">
        <v>3</v>
      </c>
      <c r="J29" s="2"/>
      <c r="K29" s="2"/>
    </row>
    <row r="30" spans="1:11">
      <c r="A30" s="22">
        <v>8</v>
      </c>
      <c r="B30" s="22" t="s">
        <v>50</v>
      </c>
      <c r="C30" s="22" t="s">
        <v>429</v>
      </c>
      <c r="D30" s="22" t="s">
        <v>65</v>
      </c>
      <c r="E30" s="35">
        <v>282.82</v>
      </c>
      <c r="F30" s="35">
        <v>361</v>
      </c>
      <c r="G30" s="35">
        <v>643.81999999999994</v>
      </c>
      <c r="H30" s="22" t="s">
        <v>66</v>
      </c>
      <c r="I30" s="22" t="s">
        <v>3</v>
      </c>
      <c r="J30" s="2"/>
      <c r="K30" s="2"/>
    </row>
    <row r="31" spans="1:11">
      <c r="A31" s="22">
        <v>9</v>
      </c>
      <c r="B31" s="22" t="s">
        <v>50</v>
      </c>
      <c r="C31" s="22" t="s">
        <v>429</v>
      </c>
      <c r="D31" s="22" t="s">
        <v>67</v>
      </c>
      <c r="E31" s="35">
        <v>285.16999999999996</v>
      </c>
      <c r="F31" s="35">
        <v>357</v>
      </c>
      <c r="G31" s="35">
        <v>642.16999999999996</v>
      </c>
      <c r="H31" s="22" t="s">
        <v>68</v>
      </c>
      <c r="I31" s="22" t="s">
        <v>3</v>
      </c>
      <c r="J31" s="2"/>
      <c r="K31" s="2"/>
    </row>
    <row r="32" spans="1:11">
      <c r="A32" s="22">
        <v>10</v>
      </c>
      <c r="B32" s="22" t="s">
        <v>50</v>
      </c>
      <c r="C32" s="22" t="s">
        <v>429</v>
      </c>
      <c r="D32" s="22" t="s">
        <v>69</v>
      </c>
      <c r="E32" s="35">
        <v>280.64</v>
      </c>
      <c r="F32" s="35">
        <v>357</v>
      </c>
      <c r="G32" s="35">
        <v>637.64</v>
      </c>
      <c r="H32" s="22" t="s">
        <v>70</v>
      </c>
      <c r="I32" s="22" t="s">
        <v>3</v>
      </c>
      <c r="J32" s="2"/>
      <c r="K32" s="2"/>
    </row>
    <row r="33" spans="1:11">
      <c r="A33" s="22">
        <v>11</v>
      </c>
      <c r="B33" s="22" t="s">
        <v>50</v>
      </c>
      <c r="C33" s="22" t="s">
        <v>429</v>
      </c>
      <c r="D33" s="22" t="s">
        <v>71</v>
      </c>
      <c r="E33" s="35">
        <v>261.83</v>
      </c>
      <c r="F33" s="35">
        <v>374</v>
      </c>
      <c r="G33" s="35">
        <v>635.82999999999993</v>
      </c>
      <c r="H33" s="22" t="s">
        <v>72</v>
      </c>
      <c r="I33" s="22" t="s">
        <v>3</v>
      </c>
      <c r="J33" s="2"/>
      <c r="K33" s="2"/>
    </row>
    <row r="34" spans="1:11">
      <c r="A34" s="22">
        <v>12</v>
      </c>
      <c r="B34" s="22" t="s">
        <v>50</v>
      </c>
      <c r="C34" s="22" t="s">
        <v>429</v>
      </c>
      <c r="D34" s="22" t="s">
        <v>73</v>
      </c>
      <c r="E34" s="35">
        <v>274.34000000000003</v>
      </c>
      <c r="F34" s="35">
        <v>360</v>
      </c>
      <c r="G34" s="35">
        <v>634.34</v>
      </c>
      <c r="H34" s="22" t="s">
        <v>74</v>
      </c>
      <c r="I34" s="22" t="s">
        <v>3</v>
      </c>
      <c r="J34" s="2"/>
      <c r="K34" s="2"/>
    </row>
    <row r="35" spans="1:11">
      <c r="A35" s="22">
        <v>13</v>
      </c>
      <c r="B35" s="22" t="s">
        <v>50</v>
      </c>
      <c r="C35" s="22" t="s">
        <v>429</v>
      </c>
      <c r="D35" s="22" t="s">
        <v>75</v>
      </c>
      <c r="E35" s="35">
        <v>289.02</v>
      </c>
      <c r="F35" s="35">
        <v>344</v>
      </c>
      <c r="G35" s="35">
        <v>633.02</v>
      </c>
      <c r="H35" s="22" t="s">
        <v>76</v>
      </c>
      <c r="I35" s="22" t="s">
        <v>3</v>
      </c>
      <c r="J35" s="2"/>
      <c r="K35" s="2"/>
    </row>
    <row r="36" spans="1:11">
      <c r="A36" s="22">
        <v>14</v>
      </c>
      <c r="B36" s="22" t="s">
        <v>50</v>
      </c>
      <c r="C36" s="22" t="s">
        <v>429</v>
      </c>
      <c r="D36" s="22" t="s">
        <v>77</v>
      </c>
      <c r="E36" s="35">
        <v>260.82</v>
      </c>
      <c r="F36" s="35">
        <v>369</v>
      </c>
      <c r="G36" s="35">
        <v>629.81999999999994</v>
      </c>
      <c r="H36" s="22" t="s">
        <v>78</v>
      </c>
      <c r="I36" s="22" t="s">
        <v>3</v>
      </c>
      <c r="J36" s="2"/>
      <c r="K36" s="2"/>
    </row>
    <row r="37" spans="1:11">
      <c r="A37" s="22">
        <v>15</v>
      </c>
      <c r="B37" s="22" t="s">
        <v>50</v>
      </c>
      <c r="C37" s="22" t="s">
        <v>429</v>
      </c>
      <c r="D37" s="22" t="s">
        <v>79</v>
      </c>
      <c r="E37" s="35">
        <v>289.20999999999998</v>
      </c>
      <c r="F37" s="35">
        <v>340</v>
      </c>
      <c r="G37" s="35">
        <v>629.21</v>
      </c>
      <c r="H37" s="22" t="s">
        <v>80</v>
      </c>
      <c r="I37" s="22" t="s">
        <v>3</v>
      </c>
      <c r="J37" s="2"/>
      <c r="K37" s="2"/>
    </row>
    <row r="38" spans="1:11">
      <c r="A38" s="22">
        <v>16</v>
      </c>
      <c r="B38" s="22" t="s">
        <v>50</v>
      </c>
      <c r="C38" s="22" t="s">
        <v>429</v>
      </c>
      <c r="D38" s="22" t="s">
        <v>81</v>
      </c>
      <c r="E38" s="35">
        <v>269.31</v>
      </c>
      <c r="F38" s="35">
        <v>358</v>
      </c>
      <c r="G38" s="35">
        <v>627.30999999999995</v>
      </c>
      <c r="H38" s="22" t="s">
        <v>82</v>
      </c>
      <c r="I38" s="22" t="s">
        <v>3</v>
      </c>
      <c r="J38" s="2"/>
      <c r="K38" s="2"/>
    </row>
    <row r="39" spans="1:11">
      <c r="A39" s="22">
        <v>17</v>
      </c>
      <c r="B39" s="22" t="s">
        <v>50</v>
      </c>
      <c r="C39" s="22" t="s">
        <v>429</v>
      </c>
      <c r="D39" s="22" t="s">
        <v>83</v>
      </c>
      <c r="E39" s="35">
        <v>271.37</v>
      </c>
      <c r="F39" s="35">
        <v>348</v>
      </c>
      <c r="G39" s="35">
        <v>619.37</v>
      </c>
      <c r="H39" s="22" t="s">
        <v>84</v>
      </c>
      <c r="I39" s="22" t="s">
        <v>3</v>
      </c>
      <c r="J39" s="2"/>
      <c r="K39" s="2"/>
    </row>
    <row r="40" spans="1:11">
      <c r="A40" s="22">
        <v>18</v>
      </c>
      <c r="B40" s="22" t="s">
        <v>50</v>
      </c>
      <c r="C40" s="22" t="s">
        <v>429</v>
      </c>
      <c r="D40" s="22" t="s">
        <v>85</v>
      </c>
      <c r="E40" s="35">
        <v>264.15999999999997</v>
      </c>
      <c r="F40" s="35">
        <v>352</v>
      </c>
      <c r="G40" s="35">
        <v>616.16</v>
      </c>
      <c r="H40" s="22" t="s">
        <v>86</v>
      </c>
      <c r="I40" s="22" t="s">
        <v>3</v>
      </c>
      <c r="J40" s="2"/>
      <c r="K40" s="2"/>
    </row>
    <row r="41" spans="1:11">
      <c r="A41" s="22">
        <v>19</v>
      </c>
      <c r="B41" s="22" t="s">
        <v>50</v>
      </c>
      <c r="C41" s="22" t="s">
        <v>429</v>
      </c>
      <c r="D41" s="22" t="s">
        <v>87</v>
      </c>
      <c r="E41" s="35">
        <v>261.57</v>
      </c>
      <c r="F41" s="35">
        <v>354</v>
      </c>
      <c r="G41" s="35">
        <v>615.56999999999994</v>
      </c>
      <c r="H41" s="22" t="s">
        <v>88</v>
      </c>
      <c r="I41" s="22" t="s">
        <v>3</v>
      </c>
      <c r="J41" s="2"/>
      <c r="K41" s="2"/>
    </row>
    <row r="42" spans="1:11">
      <c r="A42" s="22">
        <v>20</v>
      </c>
      <c r="B42" s="22" t="s">
        <v>50</v>
      </c>
      <c r="C42" s="22" t="s">
        <v>429</v>
      </c>
      <c r="D42" s="22" t="s">
        <v>89</v>
      </c>
      <c r="E42" s="35">
        <v>282.31</v>
      </c>
      <c r="F42" s="35">
        <v>331</v>
      </c>
      <c r="G42" s="35">
        <v>613.30999999999995</v>
      </c>
      <c r="H42" s="22" t="s">
        <v>90</v>
      </c>
      <c r="I42" s="22" t="s">
        <v>3</v>
      </c>
      <c r="J42" s="2"/>
      <c r="K42" s="2"/>
    </row>
    <row r="43" spans="1:11">
      <c r="A43" s="22">
        <v>21</v>
      </c>
      <c r="B43" s="22" t="s">
        <v>50</v>
      </c>
      <c r="C43" s="22" t="s">
        <v>429</v>
      </c>
      <c r="D43" s="22" t="s">
        <v>91</v>
      </c>
      <c r="E43" s="35">
        <v>277.07</v>
      </c>
      <c r="F43" s="35">
        <v>336</v>
      </c>
      <c r="G43" s="35">
        <v>613.06999999999994</v>
      </c>
      <c r="H43" s="22" t="s">
        <v>92</v>
      </c>
      <c r="I43" s="22" t="s">
        <v>3</v>
      </c>
      <c r="J43" s="2"/>
      <c r="K43" s="2"/>
    </row>
    <row r="44" spans="1:11">
      <c r="A44" s="22">
        <v>22</v>
      </c>
      <c r="B44" s="22" t="s">
        <v>50</v>
      </c>
      <c r="C44" s="22" t="s">
        <v>429</v>
      </c>
      <c r="D44" s="22" t="s">
        <v>93</v>
      </c>
      <c r="E44" s="35">
        <v>260.55</v>
      </c>
      <c r="F44" s="35">
        <v>350</v>
      </c>
      <c r="G44" s="35">
        <v>610.54999999999995</v>
      </c>
      <c r="H44" s="22" t="s">
        <v>94</v>
      </c>
      <c r="I44" s="22" t="s">
        <v>3</v>
      </c>
      <c r="J44" s="2"/>
      <c r="K44" s="2"/>
    </row>
    <row r="45" spans="1:11">
      <c r="A45" s="22">
        <v>23</v>
      </c>
      <c r="B45" s="22" t="s">
        <v>50</v>
      </c>
      <c r="C45" s="22" t="s">
        <v>429</v>
      </c>
      <c r="D45" s="22" t="s">
        <v>95</v>
      </c>
      <c r="E45" s="35">
        <v>275.35000000000002</v>
      </c>
      <c r="F45" s="35">
        <v>333</v>
      </c>
      <c r="G45" s="35">
        <v>608.35</v>
      </c>
      <c r="H45" s="22" t="s">
        <v>96</v>
      </c>
      <c r="I45" s="22" t="s">
        <v>3</v>
      </c>
      <c r="J45" s="2"/>
      <c r="K45" s="2"/>
    </row>
    <row r="46" spans="1:11" s="24" customFormat="1">
      <c r="A46" s="22">
        <v>24</v>
      </c>
      <c r="B46" s="22" t="s">
        <v>50</v>
      </c>
      <c r="C46" s="22" t="s">
        <v>429</v>
      </c>
      <c r="D46" s="22" t="s">
        <v>97</v>
      </c>
      <c r="E46" s="35">
        <v>265.45999999999998</v>
      </c>
      <c r="F46" s="35">
        <v>341</v>
      </c>
      <c r="G46" s="35">
        <v>606.46</v>
      </c>
      <c r="H46" s="22" t="s">
        <v>98</v>
      </c>
      <c r="I46" s="22" t="s">
        <v>3</v>
      </c>
      <c r="J46" s="2"/>
      <c r="K46" s="2"/>
    </row>
    <row r="47" spans="1:11" s="25" customFormat="1">
      <c r="A47" s="22">
        <v>25</v>
      </c>
      <c r="B47" s="22" t="s">
        <v>50</v>
      </c>
      <c r="C47" s="22" t="s">
        <v>429</v>
      </c>
      <c r="D47" s="22" t="s">
        <v>99</v>
      </c>
      <c r="E47" s="35">
        <v>261.43</v>
      </c>
      <c r="F47" s="35">
        <v>345</v>
      </c>
      <c r="G47" s="35">
        <v>606.43000000000006</v>
      </c>
      <c r="H47" s="22" t="s">
        <v>100</v>
      </c>
      <c r="I47" s="22" t="s">
        <v>3</v>
      </c>
      <c r="J47" s="2"/>
      <c r="K47" s="2"/>
    </row>
    <row r="48" spans="1:11" s="25" customFormat="1">
      <c r="A48" s="22">
        <v>26</v>
      </c>
      <c r="B48" s="22" t="s">
        <v>50</v>
      </c>
      <c r="C48" s="22" t="s">
        <v>429</v>
      </c>
      <c r="D48" s="22" t="s">
        <v>101</v>
      </c>
      <c r="E48" s="35">
        <v>270.52</v>
      </c>
      <c r="F48" s="35">
        <v>334</v>
      </c>
      <c r="G48" s="35">
        <v>604.52</v>
      </c>
      <c r="H48" s="22" t="s">
        <v>102</v>
      </c>
      <c r="I48" s="22" t="s">
        <v>3</v>
      </c>
      <c r="J48" s="2"/>
      <c r="K48" s="2"/>
    </row>
    <row r="49" spans="1:11" s="25" customFormat="1">
      <c r="A49" s="22">
        <v>27</v>
      </c>
      <c r="B49" s="22" t="s">
        <v>50</v>
      </c>
      <c r="C49" s="22" t="s">
        <v>429</v>
      </c>
      <c r="D49" s="22" t="s">
        <v>103</v>
      </c>
      <c r="E49" s="35">
        <v>269.99</v>
      </c>
      <c r="F49" s="35">
        <v>334</v>
      </c>
      <c r="G49" s="35">
        <v>603.99</v>
      </c>
      <c r="H49" s="22" t="s">
        <v>104</v>
      </c>
      <c r="I49" s="22" t="s">
        <v>3</v>
      </c>
      <c r="J49" s="2"/>
      <c r="K49" s="2"/>
    </row>
    <row r="50" spans="1:11" s="25" customFormat="1">
      <c r="A50" s="22">
        <v>28</v>
      </c>
      <c r="B50" s="22" t="s">
        <v>50</v>
      </c>
      <c r="C50" s="22" t="s">
        <v>429</v>
      </c>
      <c r="D50" s="22" t="s">
        <v>105</v>
      </c>
      <c r="E50" s="35">
        <v>273.89</v>
      </c>
      <c r="F50" s="35">
        <v>330</v>
      </c>
      <c r="G50" s="35">
        <v>603.89</v>
      </c>
      <c r="H50" s="22" t="s">
        <v>106</v>
      </c>
      <c r="I50" s="22" t="s">
        <v>3</v>
      </c>
      <c r="J50" s="2"/>
      <c r="K50" s="2"/>
    </row>
    <row r="51" spans="1:11" s="25" customFormat="1">
      <c r="A51" s="22">
        <v>29</v>
      </c>
      <c r="B51" s="22" t="s">
        <v>50</v>
      </c>
      <c r="C51" s="22" t="s">
        <v>429</v>
      </c>
      <c r="D51" s="22" t="s">
        <v>107</v>
      </c>
      <c r="E51" s="35">
        <v>253.84</v>
      </c>
      <c r="F51" s="35">
        <v>345</v>
      </c>
      <c r="G51" s="35">
        <v>598.84</v>
      </c>
      <c r="H51" s="22" t="s">
        <v>108</v>
      </c>
      <c r="I51" s="22" t="s">
        <v>3</v>
      </c>
      <c r="J51" s="2"/>
      <c r="K51" s="2"/>
    </row>
    <row r="52" spans="1:11">
      <c r="A52" s="22">
        <v>30</v>
      </c>
      <c r="B52" s="22" t="s">
        <v>50</v>
      </c>
      <c r="C52" s="22" t="s">
        <v>429</v>
      </c>
      <c r="D52" s="22" t="s">
        <v>109</v>
      </c>
      <c r="E52" s="35">
        <v>264.70999999999998</v>
      </c>
      <c r="F52" s="35">
        <v>334</v>
      </c>
      <c r="G52" s="35">
        <v>598.71</v>
      </c>
      <c r="H52" s="22" t="s">
        <v>110</v>
      </c>
      <c r="I52" s="22" t="s">
        <v>3</v>
      </c>
      <c r="J52" s="2"/>
      <c r="K52" s="2"/>
    </row>
    <row r="53" spans="1:11">
      <c r="A53" s="22">
        <v>31</v>
      </c>
      <c r="B53" s="22" t="s">
        <v>50</v>
      </c>
      <c r="C53" s="22" t="s">
        <v>429</v>
      </c>
      <c r="D53" s="22" t="s">
        <v>111</v>
      </c>
      <c r="E53" s="35">
        <v>250.33999999999997</v>
      </c>
      <c r="F53" s="35">
        <v>345</v>
      </c>
      <c r="G53" s="35">
        <v>595.33999999999992</v>
      </c>
      <c r="H53" s="22" t="s">
        <v>112</v>
      </c>
      <c r="I53" s="35" t="s">
        <v>201</v>
      </c>
      <c r="J53" s="2"/>
      <c r="K53" s="2"/>
    </row>
    <row r="54" spans="1:11">
      <c r="A54" s="22">
        <v>32</v>
      </c>
      <c r="B54" s="22" t="s">
        <v>50</v>
      </c>
      <c r="C54" s="22" t="s">
        <v>429</v>
      </c>
      <c r="D54" s="22" t="s">
        <v>113</v>
      </c>
      <c r="E54" s="35">
        <v>239.2</v>
      </c>
      <c r="F54" s="35">
        <v>355</v>
      </c>
      <c r="G54" s="35">
        <v>594.20000000000005</v>
      </c>
      <c r="H54" s="22" t="s">
        <v>114</v>
      </c>
      <c r="I54" s="35" t="s">
        <v>201</v>
      </c>
      <c r="J54" s="2"/>
      <c r="K54" s="2"/>
    </row>
    <row r="55" spans="1:11">
      <c r="A55" s="22">
        <v>33</v>
      </c>
      <c r="B55" s="22" t="s">
        <v>50</v>
      </c>
      <c r="C55" s="22" t="s">
        <v>429</v>
      </c>
      <c r="D55" s="22" t="s">
        <v>115</v>
      </c>
      <c r="E55" s="35">
        <v>248.57</v>
      </c>
      <c r="F55" s="35">
        <v>343</v>
      </c>
      <c r="G55" s="35">
        <v>591.56999999999994</v>
      </c>
      <c r="H55" s="22" t="s">
        <v>116</v>
      </c>
      <c r="I55" s="35" t="s">
        <v>201</v>
      </c>
      <c r="J55" s="2"/>
      <c r="K55" s="2"/>
    </row>
    <row r="56" spans="1:11">
      <c r="A56" s="22">
        <v>34</v>
      </c>
      <c r="B56" s="22" t="s">
        <v>50</v>
      </c>
      <c r="C56" s="22" t="s">
        <v>429</v>
      </c>
      <c r="D56" s="22" t="s">
        <v>117</v>
      </c>
      <c r="E56" s="35">
        <v>243.2</v>
      </c>
      <c r="F56" s="35">
        <v>346</v>
      </c>
      <c r="G56" s="35">
        <v>589.20000000000005</v>
      </c>
      <c r="H56" s="22" t="s">
        <v>118</v>
      </c>
      <c r="I56" s="35" t="s">
        <v>201</v>
      </c>
      <c r="J56" s="2"/>
      <c r="K56" s="2"/>
    </row>
    <row r="57" spans="1:11">
      <c r="A57" s="22">
        <v>35</v>
      </c>
      <c r="B57" s="22" t="s">
        <v>50</v>
      </c>
      <c r="C57" s="22" t="s">
        <v>429</v>
      </c>
      <c r="D57" s="22" t="s">
        <v>119</v>
      </c>
      <c r="E57" s="35">
        <v>264.84000000000003</v>
      </c>
      <c r="F57" s="35">
        <v>321</v>
      </c>
      <c r="G57" s="35">
        <v>585.84</v>
      </c>
      <c r="H57" s="22" t="s">
        <v>120</v>
      </c>
      <c r="I57" s="35" t="s">
        <v>201</v>
      </c>
      <c r="J57" s="2"/>
      <c r="K57" s="2"/>
    </row>
    <row r="58" spans="1:11">
      <c r="A58" s="22">
        <v>36</v>
      </c>
      <c r="B58" s="22" t="s">
        <v>50</v>
      </c>
      <c r="C58" s="22" t="s">
        <v>429</v>
      </c>
      <c r="D58" s="22" t="s">
        <v>121</v>
      </c>
      <c r="E58" s="35">
        <v>236.20999999999998</v>
      </c>
      <c r="F58" s="35">
        <v>344</v>
      </c>
      <c r="G58" s="35">
        <v>580.21</v>
      </c>
      <c r="H58" s="22" t="s">
        <v>122</v>
      </c>
      <c r="I58" s="35" t="s">
        <v>201</v>
      </c>
      <c r="J58" s="2"/>
      <c r="K58" s="2"/>
    </row>
    <row r="59" spans="1:11">
      <c r="A59" s="22">
        <v>37</v>
      </c>
      <c r="B59" s="22" t="s">
        <v>50</v>
      </c>
      <c r="C59" s="22" t="s">
        <v>429</v>
      </c>
      <c r="D59" s="22" t="s">
        <v>123</v>
      </c>
      <c r="E59" s="35">
        <v>250.51999999999998</v>
      </c>
      <c r="F59" s="35">
        <v>318</v>
      </c>
      <c r="G59" s="35">
        <v>568.52</v>
      </c>
      <c r="H59" s="22" t="s">
        <v>124</v>
      </c>
      <c r="I59" s="35" t="s">
        <v>201</v>
      </c>
      <c r="J59" s="2"/>
      <c r="K59" s="2"/>
    </row>
    <row r="60" spans="1:11">
      <c r="A60" s="22">
        <v>38</v>
      </c>
      <c r="B60" s="22" t="s">
        <v>50</v>
      </c>
      <c r="C60" s="22" t="s">
        <v>429</v>
      </c>
      <c r="D60" s="22" t="s">
        <v>125</v>
      </c>
      <c r="E60" s="35">
        <v>246.19</v>
      </c>
      <c r="F60" s="35">
        <v>318</v>
      </c>
      <c r="G60" s="35">
        <v>564.19000000000005</v>
      </c>
      <c r="H60" s="22" t="s">
        <v>126</v>
      </c>
      <c r="I60" s="35" t="s">
        <v>201</v>
      </c>
      <c r="J60" s="2"/>
      <c r="K60" s="2"/>
    </row>
    <row r="61" spans="1:11">
      <c r="A61" s="22">
        <v>39</v>
      </c>
      <c r="B61" s="22" t="s">
        <v>50</v>
      </c>
      <c r="C61" s="22" t="s">
        <v>429</v>
      </c>
      <c r="D61" s="22" t="s">
        <v>127</v>
      </c>
      <c r="E61" s="35">
        <v>243.3</v>
      </c>
      <c r="F61" s="35">
        <v>313</v>
      </c>
      <c r="G61" s="35">
        <v>556.29999999999995</v>
      </c>
      <c r="H61" s="22" t="s">
        <v>128</v>
      </c>
      <c r="I61" s="35" t="s">
        <v>201</v>
      </c>
      <c r="J61" s="2"/>
      <c r="K61" s="2"/>
    </row>
    <row r="62" spans="1:11">
      <c r="A62" s="22">
        <v>40</v>
      </c>
      <c r="B62" s="22" t="s">
        <v>50</v>
      </c>
      <c r="C62" s="22" t="s">
        <v>429</v>
      </c>
      <c r="D62" s="22" t="s">
        <v>129</v>
      </c>
      <c r="E62" s="35">
        <v>226.82999999999998</v>
      </c>
      <c r="F62" s="35">
        <v>329</v>
      </c>
      <c r="G62" s="35">
        <v>555.82999999999993</v>
      </c>
      <c r="H62" s="22" t="s">
        <v>130</v>
      </c>
      <c r="I62" s="35" t="s">
        <v>201</v>
      </c>
      <c r="J62" s="2"/>
      <c r="K62" s="2"/>
    </row>
    <row r="63" spans="1:11">
      <c r="A63" s="22">
        <v>41</v>
      </c>
      <c r="B63" s="22" t="s">
        <v>50</v>
      </c>
      <c r="C63" s="22" t="s">
        <v>429</v>
      </c>
      <c r="D63" s="22" t="s">
        <v>131</v>
      </c>
      <c r="E63" s="35">
        <v>223.84</v>
      </c>
      <c r="F63" s="35">
        <v>318</v>
      </c>
      <c r="G63" s="35">
        <v>541.84</v>
      </c>
      <c r="H63" s="22" t="s">
        <v>132</v>
      </c>
      <c r="I63" s="35" t="s">
        <v>201</v>
      </c>
      <c r="J63" s="2"/>
      <c r="K63" s="2"/>
    </row>
    <row r="64" spans="1:11">
      <c r="A64" s="22">
        <v>42</v>
      </c>
      <c r="B64" s="22" t="s">
        <v>50</v>
      </c>
      <c r="C64" s="22" t="s">
        <v>429</v>
      </c>
      <c r="D64" s="22" t="s">
        <v>133</v>
      </c>
      <c r="E64" s="35">
        <v>214.71999999999997</v>
      </c>
      <c r="F64" s="35">
        <v>314</v>
      </c>
      <c r="G64" s="35">
        <v>528.72</v>
      </c>
      <c r="H64" s="22" t="s">
        <v>134</v>
      </c>
      <c r="I64" s="35" t="s">
        <v>201</v>
      </c>
      <c r="J64" s="2"/>
      <c r="K64" s="2"/>
    </row>
    <row r="65" spans="1:11">
      <c r="A65" s="22">
        <v>43</v>
      </c>
      <c r="B65" s="22" t="s">
        <v>50</v>
      </c>
      <c r="C65" s="22" t="s">
        <v>429</v>
      </c>
      <c r="D65" s="22" t="s">
        <v>135</v>
      </c>
      <c r="E65" s="35">
        <v>178.43</v>
      </c>
      <c r="F65" s="35">
        <v>315</v>
      </c>
      <c r="G65" s="35">
        <v>493.43</v>
      </c>
      <c r="H65" s="22" t="s">
        <v>136</v>
      </c>
      <c r="I65" s="35" t="s">
        <v>201</v>
      </c>
      <c r="J65" s="2"/>
      <c r="K65" s="2"/>
    </row>
    <row r="66" spans="1:11">
      <c r="H66" s="29"/>
      <c r="I66" s="33"/>
    </row>
    <row r="67" spans="1:11">
      <c r="H67" s="29"/>
      <c r="I67" s="33"/>
    </row>
    <row r="68" spans="1:11">
      <c r="H68" s="29"/>
      <c r="I68" s="33"/>
    </row>
    <row r="69" spans="1:11">
      <c r="H69" s="29"/>
      <c r="I69" s="33"/>
    </row>
    <row r="70" spans="1:11">
      <c r="H70" s="29"/>
      <c r="I70" s="33"/>
    </row>
    <row r="71" spans="1:11">
      <c r="H71" s="29"/>
      <c r="I71" s="33"/>
    </row>
    <row r="72" spans="1:11">
      <c r="H72" s="29"/>
      <c r="I72" s="33"/>
    </row>
    <row r="73" spans="1:11">
      <c r="H73" s="29"/>
      <c r="I73" s="33"/>
    </row>
    <row r="74" spans="1:11">
      <c r="H74" s="29"/>
      <c r="I74" s="33"/>
    </row>
    <row r="75" spans="1:11">
      <c r="H75" s="29"/>
      <c r="I75" s="33"/>
    </row>
    <row r="76" spans="1:11">
      <c r="H76" s="29"/>
      <c r="I76" s="33"/>
    </row>
    <row r="77" spans="1:11">
      <c r="H77" s="29"/>
      <c r="I77" s="33"/>
    </row>
    <row r="78" spans="1:11">
      <c r="H78" s="29"/>
      <c r="I78" s="33"/>
    </row>
    <row r="79" spans="1:11">
      <c r="H79" s="29"/>
      <c r="I79" s="33"/>
    </row>
    <row r="80" spans="1:11">
      <c r="H80" s="29"/>
      <c r="I80" s="33"/>
    </row>
    <row r="81" spans="8:9">
      <c r="H81" s="29"/>
      <c r="I81" s="33"/>
    </row>
    <row r="82" spans="8:9">
      <c r="H82" s="29"/>
      <c r="I82" s="33"/>
    </row>
    <row r="83" spans="8:9">
      <c r="H83" s="29"/>
      <c r="I83" s="33"/>
    </row>
    <row r="84" spans="8:9">
      <c r="H84" s="29"/>
      <c r="I84" s="33"/>
    </row>
    <row r="85" spans="8:9">
      <c r="H85" s="29"/>
      <c r="I85" s="33"/>
    </row>
    <row r="86" spans="8:9">
      <c r="H86" s="29"/>
      <c r="I86" s="33"/>
    </row>
    <row r="87" spans="8:9">
      <c r="H87" s="29"/>
      <c r="I87" s="33"/>
    </row>
    <row r="88" spans="8:9">
      <c r="H88" s="29"/>
      <c r="I88" s="33"/>
    </row>
    <row r="89" spans="8:9">
      <c r="H89" s="29"/>
      <c r="I89" s="33"/>
    </row>
    <row r="90" spans="8:9">
      <c r="H90" s="29"/>
      <c r="I90" s="33"/>
    </row>
    <row r="91" spans="8:9">
      <c r="H91" s="29"/>
      <c r="I91" s="33"/>
    </row>
    <row r="92" spans="8:9">
      <c r="H92" s="29"/>
      <c r="I92" s="33"/>
    </row>
    <row r="93" spans="8:9">
      <c r="H93" s="29"/>
      <c r="I93" s="33"/>
    </row>
    <row r="94" spans="8:9">
      <c r="H94" s="29"/>
      <c r="I94" s="33"/>
    </row>
    <row r="95" spans="8:9">
      <c r="H95" s="29"/>
      <c r="I95" s="33"/>
    </row>
    <row r="96" spans="8:9">
      <c r="H96" s="29"/>
      <c r="I96" s="33"/>
    </row>
    <row r="97" spans="8:9">
      <c r="H97" s="29"/>
      <c r="I97" s="33"/>
    </row>
    <row r="98" spans="8:9">
      <c r="H98" s="29"/>
      <c r="I98" s="33"/>
    </row>
    <row r="99" spans="8:9">
      <c r="H99" s="29"/>
      <c r="I99" s="33"/>
    </row>
    <row r="100" spans="8:9">
      <c r="H100" s="29"/>
      <c r="I100" s="33"/>
    </row>
    <row r="101" spans="8:9">
      <c r="H101" s="29"/>
      <c r="I101" s="33"/>
    </row>
  </sheetData>
  <sortState ref="A2:K100">
    <sortCondition ref="B2:B100"/>
    <sortCondition descending="1" ref="G2:G100"/>
  </sortState>
  <phoneticPr fontId="3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topLeftCell="A19" zoomScale="120" zoomScaleNormal="120" workbookViewId="0">
      <selection activeCell="H34" sqref="H34"/>
    </sheetView>
  </sheetViews>
  <sheetFormatPr defaultRowHeight="14.4"/>
  <cols>
    <col min="2" max="2" width="18.44140625" customWidth="1"/>
    <col min="7" max="7" width="17.21875" bestFit="1" customWidth="1"/>
    <col min="9" max="9" width="8" customWidth="1"/>
  </cols>
  <sheetData>
    <row r="1" spans="1:10" s="31" customFormat="1" ht="19.2" customHeight="1">
      <c r="A1" s="22" t="s">
        <v>8</v>
      </c>
      <c r="B1" s="22" t="s">
        <v>4</v>
      </c>
      <c r="C1" s="22" t="s">
        <v>5</v>
      </c>
      <c r="D1" s="35" t="s">
        <v>1</v>
      </c>
      <c r="E1" s="35" t="s">
        <v>0</v>
      </c>
      <c r="F1" s="35" t="s">
        <v>2</v>
      </c>
      <c r="G1" s="22" t="s">
        <v>6</v>
      </c>
      <c r="H1" s="28" t="s">
        <v>428</v>
      </c>
    </row>
    <row r="2" spans="1:10">
      <c r="A2" s="39">
        <v>1</v>
      </c>
      <c r="B2" s="35" t="s">
        <v>498</v>
      </c>
      <c r="C2" s="35" t="s">
        <v>432</v>
      </c>
      <c r="D2" s="35">
        <v>283.125</v>
      </c>
      <c r="E2" s="35">
        <v>313</v>
      </c>
      <c r="F2" s="35">
        <v>596.125</v>
      </c>
      <c r="G2" s="35" t="s">
        <v>433</v>
      </c>
      <c r="H2" s="35" t="s">
        <v>3</v>
      </c>
      <c r="I2" s="2">
        <f>SUM(D2:E2)</f>
        <v>596.125</v>
      </c>
      <c r="J2" s="2" t="b">
        <f>EXACT(F2,I2)</f>
        <v>1</v>
      </c>
    </row>
    <row r="3" spans="1:10">
      <c r="A3" s="39">
        <v>2</v>
      </c>
      <c r="B3" s="35" t="s">
        <v>498</v>
      </c>
      <c r="C3" s="35" t="s">
        <v>434</v>
      </c>
      <c r="D3" s="35">
        <v>273.5</v>
      </c>
      <c r="E3" s="35">
        <v>311</v>
      </c>
      <c r="F3" s="35">
        <v>584.5</v>
      </c>
      <c r="G3" s="35" t="s">
        <v>435</v>
      </c>
      <c r="H3" s="35" t="s">
        <v>3</v>
      </c>
      <c r="I3" s="2">
        <f t="shared" ref="I3:I34" si="0">SUM(D3:E3)</f>
        <v>584.5</v>
      </c>
      <c r="J3" s="2" t="b">
        <f t="shared" ref="J3:J34" si="1">EXACT(F3,I3)</f>
        <v>1</v>
      </c>
    </row>
    <row r="4" spans="1:10">
      <c r="A4" s="39">
        <v>3</v>
      </c>
      <c r="B4" s="35" t="s">
        <v>498</v>
      </c>
      <c r="C4" s="35" t="s">
        <v>436</v>
      </c>
      <c r="D4" s="35">
        <v>257.39999999999998</v>
      </c>
      <c r="E4" s="35">
        <v>321</v>
      </c>
      <c r="F4" s="35">
        <v>578.4</v>
      </c>
      <c r="G4" s="35" t="s">
        <v>437</v>
      </c>
      <c r="H4" s="35" t="s">
        <v>3</v>
      </c>
      <c r="I4" s="2">
        <f t="shared" si="0"/>
        <v>578.4</v>
      </c>
      <c r="J4" s="2" t="b">
        <f t="shared" si="1"/>
        <v>1</v>
      </c>
    </row>
    <row r="5" spans="1:10">
      <c r="A5" s="39">
        <v>4</v>
      </c>
      <c r="B5" s="35" t="s">
        <v>498</v>
      </c>
      <c r="C5" s="35" t="s">
        <v>438</v>
      </c>
      <c r="D5" s="35">
        <v>293.625</v>
      </c>
      <c r="E5" s="35">
        <v>278</v>
      </c>
      <c r="F5" s="35">
        <v>571.625</v>
      </c>
      <c r="G5" s="35" t="s">
        <v>439</v>
      </c>
      <c r="H5" s="35" t="s">
        <v>3</v>
      </c>
      <c r="I5" s="2">
        <f t="shared" si="0"/>
        <v>571.625</v>
      </c>
      <c r="J5" s="2" t="b">
        <f t="shared" si="1"/>
        <v>1</v>
      </c>
    </row>
    <row r="6" spans="1:10">
      <c r="A6" s="39">
        <v>5</v>
      </c>
      <c r="B6" s="35" t="s">
        <v>498</v>
      </c>
      <c r="C6" s="35" t="s">
        <v>440</v>
      </c>
      <c r="D6" s="35">
        <v>252.6</v>
      </c>
      <c r="E6" s="35">
        <v>316</v>
      </c>
      <c r="F6" s="35">
        <v>568.6</v>
      </c>
      <c r="G6" s="35" t="s">
        <v>441</v>
      </c>
      <c r="H6" s="35" t="s">
        <v>3</v>
      </c>
      <c r="I6" s="2">
        <f t="shared" si="0"/>
        <v>568.6</v>
      </c>
      <c r="J6" s="2" t="b">
        <f t="shared" si="1"/>
        <v>1</v>
      </c>
    </row>
    <row r="7" spans="1:10">
      <c r="A7" s="39">
        <v>6</v>
      </c>
      <c r="B7" s="35" t="s">
        <v>498</v>
      </c>
      <c r="C7" s="35" t="s">
        <v>442</v>
      </c>
      <c r="D7" s="35">
        <v>255.76923076923077</v>
      </c>
      <c r="E7" s="35">
        <v>312</v>
      </c>
      <c r="F7" s="35">
        <v>567.76923076923072</v>
      </c>
      <c r="G7" s="35" t="s">
        <v>443</v>
      </c>
      <c r="H7" s="35" t="s">
        <v>3</v>
      </c>
      <c r="I7" s="2">
        <f t="shared" si="0"/>
        <v>567.76923076923072</v>
      </c>
      <c r="J7" s="2" t="b">
        <f t="shared" si="1"/>
        <v>1</v>
      </c>
    </row>
    <row r="8" spans="1:10">
      <c r="A8" s="39">
        <v>7</v>
      </c>
      <c r="B8" s="35" t="s">
        <v>498</v>
      </c>
      <c r="C8" s="35" t="s">
        <v>444</v>
      </c>
      <c r="D8" s="35">
        <v>262.20000000000005</v>
      </c>
      <c r="E8" s="35">
        <v>301</v>
      </c>
      <c r="F8" s="35">
        <v>563.20000000000005</v>
      </c>
      <c r="G8" s="35" t="s">
        <v>445</v>
      </c>
      <c r="H8" s="35" t="s">
        <v>3</v>
      </c>
      <c r="I8" s="2">
        <f t="shared" si="0"/>
        <v>563.20000000000005</v>
      </c>
      <c r="J8" s="2" t="b">
        <f t="shared" si="1"/>
        <v>1</v>
      </c>
    </row>
    <row r="9" spans="1:10">
      <c r="A9" s="39">
        <v>8</v>
      </c>
      <c r="B9" s="35" t="s">
        <v>498</v>
      </c>
      <c r="C9" s="35" t="s">
        <v>446</v>
      </c>
      <c r="D9" s="35">
        <v>263.75</v>
      </c>
      <c r="E9" s="35">
        <v>294</v>
      </c>
      <c r="F9" s="35">
        <v>557.75</v>
      </c>
      <c r="G9" s="35" t="s">
        <v>447</v>
      </c>
      <c r="H9" s="35" t="s">
        <v>3</v>
      </c>
      <c r="I9" s="2">
        <f t="shared" si="0"/>
        <v>557.75</v>
      </c>
      <c r="J9" s="2" t="b">
        <f t="shared" si="1"/>
        <v>1</v>
      </c>
    </row>
    <row r="10" spans="1:10">
      <c r="A10" s="39">
        <v>9</v>
      </c>
      <c r="B10" s="35" t="s">
        <v>498</v>
      </c>
      <c r="C10" s="35" t="s">
        <v>448</v>
      </c>
      <c r="D10" s="35">
        <v>263</v>
      </c>
      <c r="E10" s="35">
        <v>291</v>
      </c>
      <c r="F10" s="35">
        <v>554</v>
      </c>
      <c r="G10" s="35" t="s">
        <v>449</v>
      </c>
      <c r="H10" s="35" t="s">
        <v>3</v>
      </c>
      <c r="I10" s="2">
        <f t="shared" si="0"/>
        <v>554</v>
      </c>
      <c r="J10" s="2" t="b">
        <f t="shared" si="1"/>
        <v>1</v>
      </c>
    </row>
    <row r="11" spans="1:10">
      <c r="A11" s="39">
        <v>10</v>
      </c>
      <c r="B11" s="35" t="s">
        <v>498</v>
      </c>
      <c r="C11" s="35" t="s">
        <v>450</v>
      </c>
      <c r="D11" s="35">
        <v>262.5</v>
      </c>
      <c r="E11" s="35">
        <v>291</v>
      </c>
      <c r="F11" s="35">
        <v>553.5</v>
      </c>
      <c r="G11" s="35" t="s">
        <v>451</v>
      </c>
      <c r="H11" s="35" t="s">
        <v>3</v>
      </c>
      <c r="I11" s="2">
        <f t="shared" si="0"/>
        <v>553.5</v>
      </c>
      <c r="J11" s="2" t="b">
        <f t="shared" si="1"/>
        <v>1</v>
      </c>
    </row>
    <row r="12" spans="1:10">
      <c r="A12" s="39">
        <v>11</v>
      </c>
      <c r="B12" s="35" t="s">
        <v>498</v>
      </c>
      <c r="C12" s="35" t="s">
        <v>452</v>
      </c>
      <c r="D12" s="35">
        <v>264.89999999999998</v>
      </c>
      <c r="E12" s="35">
        <v>282</v>
      </c>
      <c r="F12" s="35">
        <v>546.9</v>
      </c>
      <c r="G12" s="35" t="s">
        <v>453</v>
      </c>
      <c r="H12" s="35" t="s">
        <v>3</v>
      </c>
      <c r="I12" s="2">
        <f t="shared" si="0"/>
        <v>546.9</v>
      </c>
      <c r="J12" s="2" t="b">
        <f t="shared" si="1"/>
        <v>1</v>
      </c>
    </row>
    <row r="13" spans="1:10">
      <c r="A13" s="39">
        <v>12</v>
      </c>
      <c r="B13" s="35" t="s">
        <v>498</v>
      </c>
      <c r="C13" s="35" t="s">
        <v>454</v>
      </c>
      <c r="D13" s="35">
        <v>268.5</v>
      </c>
      <c r="E13" s="35">
        <v>278</v>
      </c>
      <c r="F13" s="35">
        <v>546.5</v>
      </c>
      <c r="G13" s="35" t="s">
        <v>455</v>
      </c>
      <c r="H13" s="35" t="s">
        <v>3</v>
      </c>
      <c r="I13" s="2">
        <f t="shared" si="0"/>
        <v>546.5</v>
      </c>
      <c r="J13" s="2" t="b">
        <f t="shared" si="1"/>
        <v>1</v>
      </c>
    </row>
    <row r="14" spans="1:10">
      <c r="A14" s="39">
        <v>13</v>
      </c>
      <c r="B14" s="35" t="s">
        <v>498</v>
      </c>
      <c r="C14" s="35" t="s">
        <v>456</v>
      </c>
      <c r="D14" s="35">
        <v>256.125</v>
      </c>
      <c r="E14" s="35">
        <v>288</v>
      </c>
      <c r="F14" s="35">
        <v>544.125</v>
      </c>
      <c r="G14" s="35" t="s">
        <v>457</v>
      </c>
      <c r="H14" s="35" t="s">
        <v>3</v>
      </c>
      <c r="I14" s="2">
        <f t="shared" si="0"/>
        <v>544.125</v>
      </c>
      <c r="J14" s="2" t="b">
        <f t="shared" si="1"/>
        <v>1</v>
      </c>
    </row>
    <row r="15" spans="1:10">
      <c r="A15" s="39">
        <v>14</v>
      </c>
      <c r="B15" s="35" t="s">
        <v>498</v>
      </c>
      <c r="C15" s="35" t="s">
        <v>458</v>
      </c>
      <c r="D15" s="35">
        <v>253.125</v>
      </c>
      <c r="E15" s="35">
        <v>289</v>
      </c>
      <c r="F15" s="35">
        <v>542.125</v>
      </c>
      <c r="G15" s="35" t="s">
        <v>459</v>
      </c>
      <c r="H15" s="35" t="s">
        <v>3</v>
      </c>
      <c r="I15" s="2">
        <f t="shared" si="0"/>
        <v>542.125</v>
      </c>
      <c r="J15" s="2" t="b">
        <f t="shared" si="1"/>
        <v>1</v>
      </c>
    </row>
    <row r="16" spans="1:10">
      <c r="A16" s="39">
        <v>15</v>
      </c>
      <c r="B16" s="35" t="s">
        <v>498</v>
      </c>
      <c r="C16" s="35" t="s">
        <v>460</v>
      </c>
      <c r="D16" s="35">
        <v>247</v>
      </c>
      <c r="E16" s="35">
        <v>294</v>
      </c>
      <c r="F16" s="35">
        <v>541</v>
      </c>
      <c r="G16" s="35" t="s">
        <v>461</v>
      </c>
      <c r="H16" s="35" t="s">
        <v>3</v>
      </c>
      <c r="I16" s="2">
        <f t="shared" si="0"/>
        <v>541</v>
      </c>
      <c r="J16" s="2" t="b">
        <f t="shared" si="1"/>
        <v>1</v>
      </c>
    </row>
    <row r="17" spans="1:10">
      <c r="A17" s="39">
        <v>16</v>
      </c>
      <c r="B17" s="35" t="s">
        <v>498</v>
      </c>
      <c r="C17" s="35" t="s">
        <v>462</v>
      </c>
      <c r="D17" s="35">
        <v>238.5</v>
      </c>
      <c r="E17" s="35">
        <v>301</v>
      </c>
      <c r="F17" s="35">
        <v>539.5</v>
      </c>
      <c r="G17" s="35" t="s">
        <v>463</v>
      </c>
      <c r="H17" s="35" t="s">
        <v>3</v>
      </c>
      <c r="I17" s="2">
        <f t="shared" si="0"/>
        <v>539.5</v>
      </c>
      <c r="J17" s="2" t="b">
        <f t="shared" si="1"/>
        <v>1</v>
      </c>
    </row>
    <row r="18" spans="1:10">
      <c r="A18" s="39">
        <v>17</v>
      </c>
      <c r="B18" s="35" t="s">
        <v>498</v>
      </c>
      <c r="C18" s="35" t="s">
        <v>464</v>
      </c>
      <c r="D18" s="35">
        <v>246.9</v>
      </c>
      <c r="E18" s="35">
        <v>292</v>
      </c>
      <c r="F18" s="35">
        <v>538.9</v>
      </c>
      <c r="G18" s="35" t="s">
        <v>465</v>
      </c>
      <c r="H18" s="35" t="s">
        <v>3</v>
      </c>
      <c r="I18" s="2">
        <f t="shared" si="0"/>
        <v>538.9</v>
      </c>
      <c r="J18" s="2" t="b">
        <f t="shared" si="1"/>
        <v>1</v>
      </c>
    </row>
    <row r="19" spans="1:10">
      <c r="A19" s="39">
        <v>18</v>
      </c>
      <c r="B19" s="35" t="s">
        <v>498</v>
      </c>
      <c r="C19" s="35" t="s">
        <v>466</v>
      </c>
      <c r="D19" s="35">
        <v>246.1</v>
      </c>
      <c r="E19" s="35">
        <v>285</v>
      </c>
      <c r="F19" s="35">
        <v>531.1</v>
      </c>
      <c r="G19" s="35" t="s">
        <v>467</v>
      </c>
      <c r="H19" s="35" t="s">
        <v>3</v>
      </c>
      <c r="I19" s="2">
        <f t="shared" si="0"/>
        <v>531.1</v>
      </c>
      <c r="J19" s="2" t="b">
        <f t="shared" si="1"/>
        <v>1</v>
      </c>
    </row>
    <row r="20" spans="1:10">
      <c r="A20" s="39">
        <v>19</v>
      </c>
      <c r="B20" s="35" t="s">
        <v>498</v>
      </c>
      <c r="C20" s="35" t="s">
        <v>468</v>
      </c>
      <c r="D20" s="35">
        <v>257.60000000000002</v>
      </c>
      <c r="E20" s="35">
        <v>273</v>
      </c>
      <c r="F20" s="35">
        <v>530.6</v>
      </c>
      <c r="G20" s="35" t="s">
        <v>469</v>
      </c>
      <c r="H20" s="35" t="s">
        <v>470</v>
      </c>
      <c r="I20" s="2">
        <f t="shared" si="0"/>
        <v>530.6</v>
      </c>
      <c r="J20" s="2" t="b">
        <f t="shared" si="1"/>
        <v>1</v>
      </c>
    </row>
    <row r="21" spans="1:10">
      <c r="A21" s="39">
        <v>20</v>
      </c>
      <c r="B21" s="35" t="s">
        <v>498</v>
      </c>
      <c r="C21" s="35" t="s">
        <v>471</v>
      </c>
      <c r="D21" s="35">
        <v>251.8</v>
      </c>
      <c r="E21" s="35">
        <v>268</v>
      </c>
      <c r="F21" s="35">
        <v>519.79999999999995</v>
      </c>
      <c r="G21" s="35" t="s">
        <v>472</v>
      </c>
      <c r="H21" s="35" t="s">
        <v>470</v>
      </c>
      <c r="I21" s="2">
        <f t="shared" si="0"/>
        <v>519.79999999999995</v>
      </c>
      <c r="J21" s="2" t="b">
        <f t="shared" si="1"/>
        <v>1</v>
      </c>
    </row>
    <row r="22" spans="1:10">
      <c r="A22" s="39">
        <v>21</v>
      </c>
      <c r="B22" s="35" t="s">
        <v>498</v>
      </c>
      <c r="C22" s="35" t="s">
        <v>473</v>
      </c>
      <c r="D22" s="35">
        <v>239.60000000000002</v>
      </c>
      <c r="E22" s="35">
        <v>268</v>
      </c>
      <c r="F22" s="35">
        <v>507.6</v>
      </c>
      <c r="G22" s="35" t="s">
        <v>474</v>
      </c>
      <c r="H22" s="35" t="s">
        <v>470</v>
      </c>
      <c r="I22" s="2">
        <f t="shared" si="0"/>
        <v>507.6</v>
      </c>
      <c r="J22" s="2" t="b">
        <f t="shared" si="1"/>
        <v>1</v>
      </c>
    </row>
    <row r="23" spans="1:10">
      <c r="A23" s="39">
        <v>22</v>
      </c>
      <c r="B23" s="35" t="s">
        <v>498</v>
      </c>
      <c r="C23" s="35" t="s">
        <v>475</v>
      </c>
      <c r="D23" s="35">
        <v>229.2</v>
      </c>
      <c r="E23" s="35">
        <v>269</v>
      </c>
      <c r="F23" s="35">
        <v>498.2</v>
      </c>
      <c r="G23" s="35" t="s">
        <v>476</v>
      </c>
      <c r="H23" s="35" t="s">
        <v>470</v>
      </c>
      <c r="I23" s="2">
        <f t="shared" si="0"/>
        <v>498.2</v>
      </c>
      <c r="J23" s="2" t="b">
        <f t="shared" si="1"/>
        <v>1</v>
      </c>
    </row>
    <row r="24" spans="1:10">
      <c r="A24" s="39">
        <v>23</v>
      </c>
      <c r="B24" s="35" t="s">
        <v>498</v>
      </c>
      <c r="C24" s="35" t="s">
        <v>477</v>
      </c>
      <c r="D24" s="35">
        <v>219.1</v>
      </c>
      <c r="E24" s="35">
        <v>263</v>
      </c>
      <c r="F24" s="35">
        <v>482.1</v>
      </c>
      <c r="G24" s="35" t="s">
        <v>478</v>
      </c>
      <c r="H24" s="35" t="s">
        <v>470</v>
      </c>
      <c r="I24" s="2">
        <f t="shared" si="0"/>
        <v>482.1</v>
      </c>
      <c r="J24" s="2" t="b">
        <f t="shared" si="1"/>
        <v>1</v>
      </c>
    </row>
    <row r="25" spans="1:10">
      <c r="A25" s="39"/>
      <c r="B25" s="35"/>
      <c r="C25" s="35"/>
      <c r="D25" s="35"/>
      <c r="E25" s="35"/>
      <c r="F25" s="35"/>
      <c r="G25" s="35"/>
      <c r="H25" s="35"/>
      <c r="I25" s="2">
        <f t="shared" si="0"/>
        <v>0</v>
      </c>
      <c r="J25" s="2" t="b">
        <f t="shared" si="1"/>
        <v>0</v>
      </c>
    </row>
    <row r="26" spans="1:10">
      <c r="A26" s="39">
        <v>1</v>
      </c>
      <c r="B26" s="35" t="s">
        <v>497</v>
      </c>
      <c r="C26" s="35" t="s">
        <v>479</v>
      </c>
      <c r="D26" s="35">
        <v>309.69230769230768</v>
      </c>
      <c r="E26" s="35">
        <v>410</v>
      </c>
      <c r="F26" s="35">
        <v>719.69230769230762</v>
      </c>
      <c r="G26" s="35" t="s">
        <v>480</v>
      </c>
      <c r="H26" s="35" t="s">
        <v>3</v>
      </c>
      <c r="I26" s="2">
        <f t="shared" si="0"/>
        <v>719.69230769230762</v>
      </c>
      <c r="J26" s="2" t="b">
        <f t="shared" si="1"/>
        <v>1</v>
      </c>
    </row>
    <row r="27" spans="1:10">
      <c r="A27" s="39">
        <v>2</v>
      </c>
      <c r="B27" s="35" t="s">
        <v>497</v>
      </c>
      <c r="C27" s="35" t="s">
        <v>481</v>
      </c>
      <c r="D27" s="35">
        <v>282.92307692307691</v>
      </c>
      <c r="E27" s="35">
        <v>361</v>
      </c>
      <c r="F27" s="35">
        <v>643.92307692307691</v>
      </c>
      <c r="G27" s="35" t="s">
        <v>482</v>
      </c>
      <c r="H27" s="35" t="s">
        <v>3</v>
      </c>
      <c r="I27" s="2">
        <f t="shared" si="0"/>
        <v>643.92307692307691</v>
      </c>
      <c r="J27" s="2" t="b">
        <f t="shared" si="1"/>
        <v>1</v>
      </c>
    </row>
    <row r="28" spans="1:10">
      <c r="A28" s="39">
        <v>3</v>
      </c>
      <c r="B28" s="35" t="s">
        <v>497</v>
      </c>
      <c r="C28" s="35" t="s">
        <v>483</v>
      </c>
      <c r="D28" s="35">
        <v>281.92307692307691</v>
      </c>
      <c r="E28" s="35">
        <v>350</v>
      </c>
      <c r="F28" s="35">
        <v>631.92307692307691</v>
      </c>
      <c r="G28" s="35" t="s">
        <v>484</v>
      </c>
      <c r="H28" s="35" t="s">
        <v>3</v>
      </c>
      <c r="I28" s="2">
        <f t="shared" si="0"/>
        <v>631.92307692307691</v>
      </c>
      <c r="J28" s="2" t="b">
        <f t="shared" si="1"/>
        <v>1</v>
      </c>
    </row>
    <row r="29" spans="1:10">
      <c r="A29" s="39">
        <v>4</v>
      </c>
      <c r="B29" s="35" t="s">
        <v>497</v>
      </c>
      <c r="C29" s="35" t="s">
        <v>485</v>
      </c>
      <c r="D29" s="35">
        <v>274.07692307692309</v>
      </c>
      <c r="E29" s="35">
        <v>336</v>
      </c>
      <c r="F29" s="35">
        <v>610.07692307692309</v>
      </c>
      <c r="G29" s="35" t="s">
        <v>486</v>
      </c>
      <c r="H29" s="35" t="s">
        <v>3</v>
      </c>
      <c r="I29" s="2">
        <f t="shared" si="0"/>
        <v>610.07692307692309</v>
      </c>
      <c r="J29" s="2" t="b">
        <f t="shared" si="1"/>
        <v>1</v>
      </c>
    </row>
    <row r="30" spans="1:10">
      <c r="A30" s="39">
        <v>5</v>
      </c>
      <c r="B30" s="35" t="s">
        <v>497</v>
      </c>
      <c r="C30" s="35" t="s">
        <v>487</v>
      </c>
      <c r="D30" s="35">
        <v>289.15384615384619</v>
      </c>
      <c r="E30" s="35">
        <v>314</v>
      </c>
      <c r="F30" s="35">
        <v>603.15384615384619</v>
      </c>
      <c r="G30" s="35" t="s">
        <v>488</v>
      </c>
      <c r="H30" s="35" t="s">
        <v>3</v>
      </c>
      <c r="I30" s="2">
        <f t="shared" si="0"/>
        <v>603.15384615384619</v>
      </c>
      <c r="J30" s="2" t="b">
        <f t="shared" si="1"/>
        <v>1</v>
      </c>
    </row>
    <row r="31" spans="1:10">
      <c r="A31" s="39">
        <v>6</v>
      </c>
      <c r="B31" s="35" t="s">
        <v>497</v>
      </c>
      <c r="C31" s="35" t="s">
        <v>489</v>
      </c>
      <c r="D31" s="35">
        <v>268.46153846153845</v>
      </c>
      <c r="E31" s="35">
        <v>327</v>
      </c>
      <c r="F31" s="35">
        <v>595.46153846153845</v>
      </c>
      <c r="G31" s="35" t="s">
        <v>490</v>
      </c>
      <c r="H31" s="35" t="s">
        <v>3</v>
      </c>
      <c r="I31" s="2">
        <f t="shared" si="0"/>
        <v>595.46153846153845</v>
      </c>
      <c r="J31" s="2" t="b">
        <f t="shared" si="1"/>
        <v>1</v>
      </c>
    </row>
    <row r="32" spans="1:10">
      <c r="A32" s="39">
        <v>7</v>
      </c>
      <c r="B32" s="35" t="s">
        <v>497</v>
      </c>
      <c r="C32" s="35" t="s">
        <v>491</v>
      </c>
      <c r="D32" s="35">
        <v>239</v>
      </c>
      <c r="E32" s="35">
        <v>351</v>
      </c>
      <c r="F32" s="35">
        <v>590</v>
      </c>
      <c r="G32" s="35" t="s">
        <v>492</v>
      </c>
      <c r="H32" s="35" t="s">
        <v>3</v>
      </c>
      <c r="I32" s="2">
        <f t="shared" si="0"/>
        <v>590</v>
      </c>
      <c r="J32" s="2" t="b">
        <f t="shared" si="1"/>
        <v>1</v>
      </c>
    </row>
    <row r="33" spans="1:10">
      <c r="A33" s="39">
        <v>8</v>
      </c>
      <c r="B33" s="35" t="s">
        <v>497</v>
      </c>
      <c r="C33" s="35" t="s">
        <v>493</v>
      </c>
      <c r="D33" s="35">
        <v>269.53846153846155</v>
      </c>
      <c r="E33" s="35">
        <v>318</v>
      </c>
      <c r="F33" s="35">
        <v>587.53846153846155</v>
      </c>
      <c r="G33" s="35" t="s">
        <v>494</v>
      </c>
      <c r="H33" s="35" t="s">
        <v>3</v>
      </c>
      <c r="I33" s="2">
        <f t="shared" si="0"/>
        <v>587.53846153846155</v>
      </c>
      <c r="J33" s="2" t="b">
        <f t="shared" si="1"/>
        <v>1</v>
      </c>
    </row>
    <row r="34" spans="1:10">
      <c r="A34" s="39">
        <v>9</v>
      </c>
      <c r="B34" s="35" t="s">
        <v>497</v>
      </c>
      <c r="C34" s="35" t="s">
        <v>495</v>
      </c>
      <c r="D34" s="35">
        <v>251.41666666666669</v>
      </c>
      <c r="E34" s="35">
        <v>312</v>
      </c>
      <c r="F34" s="35">
        <v>563.41666666666674</v>
      </c>
      <c r="G34" s="35" t="s">
        <v>496</v>
      </c>
      <c r="H34" s="35" t="s">
        <v>470</v>
      </c>
      <c r="I34" s="2">
        <f t="shared" si="0"/>
        <v>563.41666666666674</v>
      </c>
      <c r="J34" s="2" t="b">
        <f t="shared" si="1"/>
        <v>1</v>
      </c>
    </row>
  </sheetData>
  <phoneticPr fontId="3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topLeftCell="A19" workbookViewId="0">
      <selection activeCell="A2" sqref="A2:XFD23"/>
    </sheetView>
  </sheetViews>
  <sheetFormatPr defaultRowHeight="14.4"/>
  <cols>
    <col min="1" max="6" width="8.88671875" style="44"/>
    <col min="7" max="7" width="13.33203125" style="44" bestFit="1" customWidth="1"/>
    <col min="8" max="8" width="11.6640625" style="44" customWidth="1"/>
    <col min="9" max="10" width="8.88671875" style="44"/>
    <col min="11" max="11" width="13.33203125" style="44" bestFit="1" customWidth="1"/>
    <col min="12" max="16384" width="8.88671875" style="44"/>
  </cols>
  <sheetData>
    <row r="1" spans="1:10" s="31" customFormat="1" ht="19.2" customHeight="1">
      <c r="A1" s="22" t="s">
        <v>553</v>
      </c>
      <c r="B1" s="22" t="s">
        <v>499</v>
      </c>
      <c r="C1" s="22" t="s">
        <v>500</v>
      </c>
      <c r="D1" s="35" t="s">
        <v>554</v>
      </c>
      <c r="E1" s="35" t="s">
        <v>0</v>
      </c>
      <c r="F1" s="35" t="s">
        <v>555</v>
      </c>
      <c r="G1" s="22" t="s">
        <v>501</v>
      </c>
      <c r="H1" s="28" t="s">
        <v>428</v>
      </c>
    </row>
    <row r="2" spans="1:10">
      <c r="A2" s="43">
        <v>1</v>
      </c>
      <c r="B2" s="40" t="s">
        <v>502</v>
      </c>
      <c r="C2" s="41" t="s">
        <v>503</v>
      </c>
      <c r="D2" s="41">
        <v>296</v>
      </c>
      <c r="E2" s="41">
        <v>341</v>
      </c>
      <c r="F2" s="42">
        <f t="shared" ref="F2:F26" si="0">D2+E2</f>
        <v>637</v>
      </c>
      <c r="G2" s="40" t="s">
        <v>504</v>
      </c>
      <c r="H2" s="35" t="s">
        <v>556</v>
      </c>
      <c r="I2" s="2">
        <f>SUM(D2:E2)</f>
        <v>637</v>
      </c>
      <c r="J2" s="2" t="b">
        <f>EXACT(F2,I2)</f>
        <v>1</v>
      </c>
    </row>
    <row r="3" spans="1:10">
      <c r="A3" s="43">
        <v>2</v>
      </c>
      <c r="B3" s="40" t="s">
        <v>502</v>
      </c>
      <c r="C3" s="41" t="s">
        <v>505</v>
      </c>
      <c r="D3" s="41">
        <v>289</v>
      </c>
      <c r="E3" s="41">
        <v>339</v>
      </c>
      <c r="F3" s="42">
        <f t="shared" si="0"/>
        <v>628</v>
      </c>
      <c r="G3" s="40" t="s">
        <v>506</v>
      </c>
      <c r="H3" s="35" t="s">
        <v>557</v>
      </c>
      <c r="I3" s="2">
        <f t="shared" ref="I3:I26" si="1">SUM(D3:E3)</f>
        <v>628</v>
      </c>
      <c r="J3" s="2" t="b">
        <f t="shared" ref="J3:J26" si="2">EXACT(F3,I3)</f>
        <v>1</v>
      </c>
    </row>
    <row r="4" spans="1:10">
      <c r="A4" s="43">
        <v>3</v>
      </c>
      <c r="B4" s="40" t="s">
        <v>502</v>
      </c>
      <c r="C4" s="41" t="s">
        <v>507</v>
      </c>
      <c r="D4" s="41">
        <v>270</v>
      </c>
      <c r="E4" s="41">
        <v>357</v>
      </c>
      <c r="F4" s="42">
        <f t="shared" si="0"/>
        <v>627</v>
      </c>
      <c r="G4" s="40" t="s">
        <v>508</v>
      </c>
      <c r="H4" s="35" t="s">
        <v>558</v>
      </c>
      <c r="I4" s="2">
        <f t="shared" si="1"/>
        <v>627</v>
      </c>
      <c r="J4" s="2" t="b">
        <f t="shared" si="2"/>
        <v>1</v>
      </c>
    </row>
    <row r="5" spans="1:10">
      <c r="A5" s="43">
        <v>4</v>
      </c>
      <c r="B5" s="40" t="s">
        <v>502</v>
      </c>
      <c r="C5" s="41" t="s">
        <v>509</v>
      </c>
      <c r="D5" s="41">
        <v>314</v>
      </c>
      <c r="E5" s="41">
        <v>305</v>
      </c>
      <c r="F5" s="42">
        <f t="shared" si="0"/>
        <v>619</v>
      </c>
      <c r="G5" s="40" t="s">
        <v>510</v>
      </c>
      <c r="H5" s="35" t="s">
        <v>559</v>
      </c>
      <c r="I5" s="2">
        <f t="shared" si="1"/>
        <v>619</v>
      </c>
      <c r="J5" s="2" t="b">
        <f t="shared" si="2"/>
        <v>1</v>
      </c>
    </row>
    <row r="6" spans="1:10">
      <c r="A6" s="43">
        <v>5</v>
      </c>
      <c r="B6" s="40" t="s">
        <v>502</v>
      </c>
      <c r="C6" s="41" t="s">
        <v>511</v>
      </c>
      <c r="D6" s="41">
        <v>286</v>
      </c>
      <c r="E6" s="41">
        <v>332</v>
      </c>
      <c r="F6" s="42">
        <f t="shared" si="0"/>
        <v>618</v>
      </c>
      <c r="G6" s="40" t="s">
        <v>512</v>
      </c>
      <c r="H6" s="35" t="s">
        <v>559</v>
      </c>
      <c r="I6" s="2">
        <f t="shared" si="1"/>
        <v>618</v>
      </c>
      <c r="J6" s="2" t="b">
        <f t="shared" si="2"/>
        <v>1</v>
      </c>
    </row>
    <row r="7" spans="1:10">
      <c r="A7" s="43">
        <v>6</v>
      </c>
      <c r="B7" s="40" t="s">
        <v>502</v>
      </c>
      <c r="C7" s="41" t="s">
        <v>513</v>
      </c>
      <c r="D7" s="41">
        <v>258</v>
      </c>
      <c r="E7" s="41">
        <v>352</v>
      </c>
      <c r="F7" s="42">
        <f t="shared" si="0"/>
        <v>610</v>
      </c>
      <c r="G7" s="40" t="s">
        <v>514</v>
      </c>
      <c r="H7" s="35" t="s">
        <v>560</v>
      </c>
      <c r="I7" s="2">
        <f t="shared" si="1"/>
        <v>610</v>
      </c>
      <c r="J7" s="2" t="b">
        <f t="shared" si="2"/>
        <v>1</v>
      </c>
    </row>
    <row r="8" spans="1:10">
      <c r="A8" s="43">
        <v>7</v>
      </c>
      <c r="B8" s="40" t="s">
        <v>502</v>
      </c>
      <c r="C8" s="41" t="s">
        <v>515</v>
      </c>
      <c r="D8" s="41">
        <v>278</v>
      </c>
      <c r="E8" s="41">
        <v>331</v>
      </c>
      <c r="F8" s="42">
        <f t="shared" si="0"/>
        <v>609</v>
      </c>
      <c r="G8" s="40" t="s">
        <v>516</v>
      </c>
      <c r="H8" s="35" t="s">
        <v>561</v>
      </c>
      <c r="I8" s="2">
        <f t="shared" si="1"/>
        <v>609</v>
      </c>
      <c r="J8" s="2" t="b">
        <f t="shared" si="2"/>
        <v>1</v>
      </c>
    </row>
    <row r="9" spans="1:10">
      <c r="A9" s="43">
        <v>8</v>
      </c>
      <c r="B9" s="40" t="s">
        <v>502</v>
      </c>
      <c r="C9" s="41" t="s">
        <v>517</v>
      </c>
      <c r="D9" s="41">
        <v>287</v>
      </c>
      <c r="E9" s="41">
        <v>321</v>
      </c>
      <c r="F9" s="42">
        <f t="shared" si="0"/>
        <v>608</v>
      </c>
      <c r="G9" s="40" t="s">
        <v>518</v>
      </c>
      <c r="H9" s="35" t="s">
        <v>561</v>
      </c>
      <c r="I9" s="2">
        <f t="shared" si="1"/>
        <v>608</v>
      </c>
      <c r="J9" s="2" t="b">
        <f t="shared" si="2"/>
        <v>1</v>
      </c>
    </row>
    <row r="10" spans="1:10">
      <c r="A10" s="43">
        <v>9</v>
      </c>
      <c r="B10" s="40" t="s">
        <v>502</v>
      </c>
      <c r="C10" s="41" t="s">
        <v>519</v>
      </c>
      <c r="D10" s="41">
        <v>282</v>
      </c>
      <c r="E10" s="41">
        <v>325</v>
      </c>
      <c r="F10" s="42">
        <f t="shared" si="0"/>
        <v>607</v>
      </c>
      <c r="G10" s="40" t="s">
        <v>520</v>
      </c>
      <c r="H10" s="35" t="s">
        <v>561</v>
      </c>
      <c r="I10" s="2">
        <f t="shared" si="1"/>
        <v>607</v>
      </c>
      <c r="J10" s="2" t="b">
        <f t="shared" si="2"/>
        <v>1</v>
      </c>
    </row>
    <row r="11" spans="1:10">
      <c r="A11" s="43">
        <v>10</v>
      </c>
      <c r="B11" s="40" t="s">
        <v>502</v>
      </c>
      <c r="C11" s="41" t="s">
        <v>521</v>
      </c>
      <c r="D11" s="41">
        <v>251</v>
      </c>
      <c r="E11" s="41">
        <v>343</v>
      </c>
      <c r="F11" s="42">
        <f t="shared" si="0"/>
        <v>594</v>
      </c>
      <c r="G11" s="40" t="s">
        <v>522</v>
      </c>
      <c r="H11" s="35" t="s">
        <v>562</v>
      </c>
      <c r="I11" s="2">
        <f t="shared" si="1"/>
        <v>594</v>
      </c>
      <c r="J11" s="2" t="b">
        <f t="shared" si="2"/>
        <v>1</v>
      </c>
    </row>
    <row r="12" spans="1:10">
      <c r="A12" s="43">
        <v>11</v>
      </c>
      <c r="B12" s="40" t="s">
        <v>502</v>
      </c>
      <c r="C12" s="41" t="s">
        <v>523</v>
      </c>
      <c r="D12" s="41">
        <v>251</v>
      </c>
      <c r="E12" s="41">
        <v>319</v>
      </c>
      <c r="F12" s="42">
        <f t="shared" si="0"/>
        <v>570</v>
      </c>
      <c r="G12" s="40" t="s">
        <v>524</v>
      </c>
      <c r="H12" s="35" t="s">
        <v>563</v>
      </c>
      <c r="I12" s="2">
        <f t="shared" si="1"/>
        <v>570</v>
      </c>
      <c r="J12" s="2" t="b">
        <f t="shared" si="2"/>
        <v>1</v>
      </c>
    </row>
    <row r="13" spans="1:10">
      <c r="A13" s="43">
        <v>12</v>
      </c>
      <c r="B13" s="40" t="s">
        <v>502</v>
      </c>
      <c r="C13" s="41" t="s">
        <v>525</v>
      </c>
      <c r="D13" s="41">
        <v>257</v>
      </c>
      <c r="E13" s="41">
        <v>311</v>
      </c>
      <c r="F13" s="42">
        <f t="shared" si="0"/>
        <v>568</v>
      </c>
      <c r="G13" s="40" t="s">
        <v>526</v>
      </c>
      <c r="H13" s="35" t="s">
        <v>564</v>
      </c>
      <c r="I13" s="2">
        <f t="shared" si="1"/>
        <v>568</v>
      </c>
      <c r="J13" s="2" t="b">
        <f t="shared" si="2"/>
        <v>1</v>
      </c>
    </row>
    <row r="14" spans="1:10">
      <c r="A14" s="43">
        <v>13</v>
      </c>
      <c r="B14" s="40" t="s">
        <v>502</v>
      </c>
      <c r="C14" s="41" t="s">
        <v>527</v>
      </c>
      <c r="D14" s="41">
        <v>254</v>
      </c>
      <c r="E14" s="41">
        <v>313</v>
      </c>
      <c r="F14" s="42">
        <f t="shared" si="0"/>
        <v>567</v>
      </c>
      <c r="G14" s="40" t="s">
        <v>528</v>
      </c>
      <c r="H14" s="35" t="s">
        <v>560</v>
      </c>
      <c r="I14" s="2">
        <f t="shared" si="1"/>
        <v>567</v>
      </c>
      <c r="J14" s="2" t="b">
        <f t="shared" si="2"/>
        <v>1</v>
      </c>
    </row>
    <row r="15" spans="1:10">
      <c r="A15" s="43">
        <v>14</v>
      </c>
      <c r="B15" s="40" t="s">
        <v>502</v>
      </c>
      <c r="C15" s="41" t="s">
        <v>529</v>
      </c>
      <c r="D15" s="41">
        <v>258</v>
      </c>
      <c r="E15" s="41">
        <v>306</v>
      </c>
      <c r="F15" s="42">
        <f t="shared" si="0"/>
        <v>564</v>
      </c>
      <c r="G15" s="40" t="s">
        <v>530</v>
      </c>
      <c r="H15" s="35" t="s">
        <v>565</v>
      </c>
      <c r="I15" s="2">
        <f t="shared" si="1"/>
        <v>564</v>
      </c>
      <c r="J15" s="2" t="b">
        <f t="shared" si="2"/>
        <v>1</v>
      </c>
    </row>
    <row r="16" spans="1:10">
      <c r="A16" s="43">
        <v>15</v>
      </c>
      <c r="B16" s="40" t="s">
        <v>502</v>
      </c>
      <c r="C16" s="41" t="s">
        <v>531</v>
      </c>
      <c r="D16" s="41">
        <v>243</v>
      </c>
      <c r="E16" s="41">
        <v>315</v>
      </c>
      <c r="F16" s="42">
        <f t="shared" si="0"/>
        <v>558</v>
      </c>
      <c r="G16" s="40" t="s">
        <v>532</v>
      </c>
      <c r="H16" s="35" t="s">
        <v>566</v>
      </c>
      <c r="I16" s="2">
        <f t="shared" si="1"/>
        <v>558</v>
      </c>
      <c r="J16" s="2" t="b">
        <f t="shared" si="2"/>
        <v>1</v>
      </c>
    </row>
    <row r="17" spans="1:10">
      <c r="A17" s="43">
        <v>16</v>
      </c>
      <c r="B17" s="40" t="s">
        <v>502</v>
      </c>
      <c r="C17" s="41" t="s">
        <v>533</v>
      </c>
      <c r="D17" s="41">
        <v>243</v>
      </c>
      <c r="E17" s="41">
        <v>311</v>
      </c>
      <c r="F17" s="42">
        <f t="shared" si="0"/>
        <v>554</v>
      </c>
      <c r="G17" s="40" t="s">
        <v>534</v>
      </c>
      <c r="H17" s="35" t="s">
        <v>567</v>
      </c>
      <c r="I17" s="2">
        <f t="shared" si="1"/>
        <v>554</v>
      </c>
      <c r="J17" s="2" t="b">
        <f t="shared" si="2"/>
        <v>1</v>
      </c>
    </row>
    <row r="18" spans="1:10">
      <c r="A18" s="43">
        <v>17</v>
      </c>
      <c r="B18" s="40" t="s">
        <v>502</v>
      </c>
      <c r="C18" s="41" t="s">
        <v>535</v>
      </c>
      <c r="D18" s="41">
        <v>257</v>
      </c>
      <c r="E18" s="41">
        <v>296</v>
      </c>
      <c r="F18" s="42">
        <f t="shared" si="0"/>
        <v>553</v>
      </c>
      <c r="G18" s="40" t="s">
        <v>536</v>
      </c>
      <c r="H18" s="35" t="s">
        <v>568</v>
      </c>
      <c r="I18" s="2">
        <f t="shared" si="1"/>
        <v>553</v>
      </c>
      <c r="J18" s="2" t="b">
        <f t="shared" si="2"/>
        <v>1</v>
      </c>
    </row>
    <row r="19" spans="1:10">
      <c r="A19" s="43">
        <v>18</v>
      </c>
      <c r="B19" s="40" t="s">
        <v>502</v>
      </c>
      <c r="C19" s="41" t="s">
        <v>537</v>
      </c>
      <c r="D19" s="41">
        <v>246</v>
      </c>
      <c r="E19" s="41">
        <v>306</v>
      </c>
      <c r="F19" s="42">
        <f t="shared" si="0"/>
        <v>552</v>
      </c>
      <c r="G19" s="40" t="s">
        <v>538</v>
      </c>
      <c r="H19" s="35" t="s">
        <v>569</v>
      </c>
      <c r="I19" s="2">
        <f t="shared" si="1"/>
        <v>552</v>
      </c>
      <c r="J19" s="2" t="b">
        <f t="shared" si="2"/>
        <v>1</v>
      </c>
    </row>
    <row r="20" spans="1:10">
      <c r="A20" s="43">
        <v>19</v>
      </c>
      <c r="B20" s="40" t="s">
        <v>502</v>
      </c>
      <c r="C20" s="41" t="s">
        <v>539</v>
      </c>
      <c r="D20" s="41">
        <v>245</v>
      </c>
      <c r="E20" s="41">
        <v>301</v>
      </c>
      <c r="F20" s="42">
        <f t="shared" si="0"/>
        <v>546</v>
      </c>
      <c r="G20" s="40" t="s">
        <v>540</v>
      </c>
      <c r="H20" s="35" t="s">
        <v>570</v>
      </c>
      <c r="I20" s="2">
        <f t="shared" si="1"/>
        <v>546</v>
      </c>
      <c r="J20" s="2" t="b">
        <f t="shared" si="2"/>
        <v>1</v>
      </c>
    </row>
    <row r="21" spans="1:10">
      <c r="A21" s="43">
        <v>20</v>
      </c>
      <c r="B21" s="40" t="s">
        <v>502</v>
      </c>
      <c r="C21" s="41" t="s">
        <v>541</v>
      </c>
      <c r="D21" s="41">
        <v>244</v>
      </c>
      <c r="E21" s="41">
        <v>289</v>
      </c>
      <c r="F21" s="42">
        <f t="shared" si="0"/>
        <v>533</v>
      </c>
      <c r="G21" s="40" t="s">
        <v>542</v>
      </c>
      <c r="H21" s="35" t="s">
        <v>571</v>
      </c>
      <c r="I21" s="2">
        <f t="shared" si="1"/>
        <v>533</v>
      </c>
      <c r="J21" s="2" t="b">
        <f t="shared" si="2"/>
        <v>1</v>
      </c>
    </row>
    <row r="22" spans="1:10">
      <c r="A22" s="43">
        <v>21</v>
      </c>
      <c r="B22" s="40" t="s">
        <v>502</v>
      </c>
      <c r="C22" s="41" t="s">
        <v>543</v>
      </c>
      <c r="D22" s="41">
        <v>232</v>
      </c>
      <c r="E22" s="41">
        <v>272</v>
      </c>
      <c r="F22" s="42">
        <f t="shared" si="0"/>
        <v>504</v>
      </c>
      <c r="G22" s="40" t="s">
        <v>544</v>
      </c>
      <c r="H22" s="35" t="s">
        <v>572</v>
      </c>
      <c r="I22" s="2">
        <f t="shared" si="1"/>
        <v>504</v>
      </c>
      <c r="J22" s="2" t="b">
        <f t="shared" si="2"/>
        <v>1</v>
      </c>
    </row>
    <row r="23" spans="1:10">
      <c r="A23" s="43">
        <v>22</v>
      </c>
      <c r="B23" s="40" t="s">
        <v>502</v>
      </c>
      <c r="C23" s="41" t="s">
        <v>545</v>
      </c>
      <c r="D23" s="41">
        <v>226</v>
      </c>
      <c r="E23" s="41">
        <v>271</v>
      </c>
      <c r="F23" s="42">
        <f t="shared" si="0"/>
        <v>497</v>
      </c>
      <c r="G23" s="40" t="s">
        <v>546</v>
      </c>
      <c r="H23" s="35" t="s">
        <v>573</v>
      </c>
      <c r="I23" s="2">
        <f t="shared" si="1"/>
        <v>497</v>
      </c>
      <c r="J23" s="2" t="b">
        <f t="shared" si="2"/>
        <v>1</v>
      </c>
    </row>
    <row r="24" spans="1:10">
      <c r="A24" s="43">
        <v>23</v>
      </c>
      <c r="B24" s="40" t="s">
        <v>502</v>
      </c>
      <c r="C24" s="41" t="s">
        <v>547</v>
      </c>
      <c r="D24" s="41">
        <v>216</v>
      </c>
      <c r="E24" s="41">
        <v>280</v>
      </c>
      <c r="F24" s="42">
        <f t="shared" si="0"/>
        <v>496</v>
      </c>
      <c r="G24" s="40" t="s">
        <v>548</v>
      </c>
      <c r="H24" s="35" t="s">
        <v>574</v>
      </c>
      <c r="I24" s="2">
        <f t="shared" si="1"/>
        <v>496</v>
      </c>
      <c r="J24" s="2" t="b">
        <f t="shared" si="2"/>
        <v>1</v>
      </c>
    </row>
    <row r="25" spans="1:10">
      <c r="A25" s="43">
        <v>24</v>
      </c>
      <c r="B25" s="40" t="s">
        <v>502</v>
      </c>
      <c r="C25" s="41" t="s">
        <v>549</v>
      </c>
      <c r="D25" s="41">
        <v>210</v>
      </c>
      <c r="E25" s="41">
        <v>283</v>
      </c>
      <c r="F25" s="42">
        <f t="shared" si="0"/>
        <v>493</v>
      </c>
      <c r="G25" s="40" t="s">
        <v>550</v>
      </c>
      <c r="H25" s="35" t="s">
        <v>574</v>
      </c>
      <c r="I25" s="2">
        <f t="shared" si="1"/>
        <v>493</v>
      </c>
      <c r="J25" s="2" t="b">
        <f t="shared" si="2"/>
        <v>1</v>
      </c>
    </row>
    <row r="26" spans="1:10">
      <c r="A26" s="43">
        <v>25</v>
      </c>
      <c r="B26" s="40" t="s">
        <v>502</v>
      </c>
      <c r="C26" s="41" t="s">
        <v>551</v>
      </c>
      <c r="D26" s="41">
        <v>222</v>
      </c>
      <c r="E26" s="41">
        <v>270</v>
      </c>
      <c r="F26" s="42">
        <f t="shared" si="0"/>
        <v>492</v>
      </c>
      <c r="G26" s="40" t="s">
        <v>552</v>
      </c>
      <c r="H26" s="35" t="s">
        <v>575</v>
      </c>
      <c r="I26" s="2">
        <f t="shared" si="1"/>
        <v>492</v>
      </c>
      <c r="J26" s="2" t="b">
        <f t="shared" si="2"/>
        <v>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3</vt:i4>
      </vt:variant>
    </vt:vector>
  </HeadingPairs>
  <TitlesOfParts>
    <vt:vector size="9" baseType="lpstr">
      <vt:lpstr>岩土工程方向</vt:lpstr>
      <vt:lpstr>隧道工程方向</vt:lpstr>
      <vt:lpstr>建筑结构方向</vt:lpstr>
      <vt:lpstr>桥梁工程方向</vt:lpstr>
      <vt:lpstr>环境科学与工程含专硕</vt:lpstr>
      <vt:lpstr>力学</vt:lpstr>
      <vt:lpstr>建筑结构方向!Print_Titles</vt:lpstr>
      <vt:lpstr>桥梁工程方向!Print_Titles</vt:lpstr>
      <vt:lpstr>隧道工程方向!Print_Titles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2018-03-30T01:00:35Z</dcterms:modified>
</cp:coreProperties>
</file>