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activeTab="1"/>
  </bookViews>
  <sheets>
    <sheet name="土木工程081400" sheetId="1" r:id="rId1"/>
    <sheet name="土木工程085901" sheetId="2" r:id="rId2"/>
    <sheet name="Sheet1" sheetId="3" r:id="rId3"/>
  </sheets>
  <definedNames>
    <definedName name="_xlnm._FilterDatabase" localSheetId="0" hidden="1">土木工程081400!$B$1:$P$44</definedName>
    <definedName name="_xlnm._FilterDatabase" localSheetId="1" hidden="1">土木工程085901!$B$1:$BS$147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<sst xmlns="http://schemas.openxmlformats.org/spreadsheetml/2006/main" count="2839" uniqueCount="548">
  <si>
    <t>专业排序</t>
  </si>
  <si>
    <t>专业代码</t>
  </si>
  <si>
    <t>姓名</t>
  </si>
  <si>
    <t>政治</t>
  </si>
  <si>
    <t>英语</t>
  </si>
  <si>
    <t>数学</t>
  </si>
  <si>
    <t>结构力学</t>
  </si>
  <si>
    <t>总分</t>
  </si>
  <si>
    <t>原方向码</t>
  </si>
  <si>
    <t>原方向</t>
  </si>
  <si>
    <t>方向第11次更新</t>
  </si>
  <si>
    <t>方向第10次更新</t>
  </si>
  <si>
    <t>方向第9次更新</t>
  </si>
  <si>
    <t>方向第8次更新</t>
  </si>
  <si>
    <t>方向第7次更新</t>
  </si>
  <si>
    <t>方向第6次更新</t>
  </si>
  <si>
    <t>方向第5次更新</t>
  </si>
  <si>
    <t>方向第一次更新</t>
  </si>
  <si>
    <t>序号</t>
  </si>
  <si>
    <t>土木9</t>
  </si>
  <si>
    <t>081400</t>
  </si>
  <si>
    <t>陈凯峰</t>
  </si>
  <si>
    <t>05</t>
  </si>
  <si>
    <t>防灾减灾1</t>
  </si>
  <si>
    <t>土木工程（081400）学术型各方向拟录取</t>
  </si>
  <si>
    <t>土木21</t>
  </si>
  <si>
    <t>张海洋</t>
  </si>
  <si>
    <t>防灾减灾3</t>
  </si>
  <si>
    <t>防灾减灾2</t>
  </si>
  <si>
    <t>复试组</t>
  </si>
  <si>
    <t>专业方向</t>
  </si>
  <si>
    <t>拟录人数</t>
  </si>
  <si>
    <t>拟复试人数</t>
  </si>
  <si>
    <t>12次调整后</t>
  </si>
  <si>
    <t>差</t>
  </si>
  <si>
    <t>土木32</t>
  </si>
  <si>
    <t>杨宇恒</t>
  </si>
  <si>
    <t>01</t>
  </si>
  <si>
    <t>桥梁工程13</t>
  </si>
  <si>
    <t>桥梁工程12</t>
  </si>
  <si>
    <t>桥梁工程11</t>
  </si>
  <si>
    <t>桥梁组</t>
  </si>
  <si>
    <t>桥梁工程</t>
  </si>
  <si>
    <t>土木34</t>
  </si>
  <si>
    <t>高渝</t>
  </si>
  <si>
    <t>桥梁工程14</t>
  </si>
  <si>
    <t>防灾减灾4</t>
  </si>
  <si>
    <t>隧道地下组</t>
  </si>
  <si>
    <t>隧道与地下工程</t>
  </si>
  <si>
    <t>土木35</t>
  </si>
  <si>
    <t>邹会鑫</t>
  </si>
  <si>
    <t>桥梁工程15</t>
  </si>
  <si>
    <t>防灾减灾5</t>
  </si>
  <si>
    <t>岩土组</t>
  </si>
  <si>
    <t>岩土工程</t>
  </si>
  <si>
    <t>土木40</t>
  </si>
  <si>
    <t>安晨凯</t>
  </si>
  <si>
    <t>防灾减灾6</t>
  </si>
  <si>
    <t>建筑结构组</t>
  </si>
  <si>
    <t>建筑结构工程</t>
  </si>
  <si>
    <t>土木42</t>
  </si>
  <si>
    <t>蒋浩</t>
  </si>
  <si>
    <t>04</t>
  </si>
  <si>
    <t>建筑结构11</t>
  </si>
  <si>
    <t>防灾减灾7</t>
  </si>
  <si>
    <t>建筑结构13</t>
  </si>
  <si>
    <t>建筑结构12</t>
  </si>
  <si>
    <t>建筑结构10</t>
  </si>
  <si>
    <t>防灾减灾组</t>
  </si>
  <si>
    <t>土木工程防灾减灾</t>
  </si>
  <si>
    <t>土木43</t>
  </si>
  <si>
    <t>汪博涵</t>
  </si>
  <si>
    <t>防灾减灾8</t>
  </si>
  <si>
    <t>土木45</t>
  </si>
  <si>
    <t>韩奇</t>
  </si>
  <si>
    <t>桥梁工程18</t>
  </si>
  <si>
    <t>防灾减灾9</t>
  </si>
  <si>
    <t>土木48</t>
  </si>
  <si>
    <t>赵保龙</t>
  </si>
  <si>
    <t>桥梁工程20</t>
  </si>
  <si>
    <t>防灾减灾10</t>
  </si>
  <si>
    <t>桥梁工程16</t>
  </si>
  <si>
    <t>桥梁工程19</t>
  </si>
  <si>
    <t>土木51</t>
  </si>
  <si>
    <t>周泽楷</t>
  </si>
  <si>
    <t>防灾减灾11</t>
  </si>
  <si>
    <t>建筑结构14</t>
  </si>
  <si>
    <t>土木2</t>
  </si>
  <si>
    <t>庄云龙</t>
  </si>
  <si>
    <t>建筑结构1</t>
  </si>
  <si>
    <t>土木8</t>
  </si>
  <si>
    <t>陈一铭</t>
  </si>
  <si>
    <t>建筑结构3</t>
  </si>
  <si>
    <t>建筑结构2</t>
  </si>
  <si>
    <t>土木13</t>
  </si>
  <si>
    <t>翁鲁江</t>
  </si>
  <si>
    <t>建筑结构4</t>
  </si>
  <si>
    <t>土木15</t>
  </si>
  <si>
    <t>李国梁</t>
  </si>
  <si>
    <t>03</t>
  </si>
  <si>
    <t>岩土工程3</t>
  </si>
  <si>
    <t>土木17</t>
  </si>
  <si>
    <t>戴琰声</t>
  </si>
  <si>
    <t>建筑结构5</t>
  </si>
  <si>
    <t>土木24</t>
  </si>
  <si>
    <t>王轶娴</t>
  </si>
  <si>
    <t>建筑结构6</t>
  </si>
  <si>
    <t>土木27</t>
  </si>
  <si>
    <t>王好煜</t>
  </si>
  <si>
    <t>建筑结构7</t>
  </si>
  <si>
    <t>土木28</t>
  </si>
  <si>
    <t>陈超锋</t>
  </si>
  <si>
    <t>岩土工程6</t>
  </si>
  <si>
    <t>建筑结构8</t>
  </si>
  <si>
    <t>土木31</t>
  </si>
  <si>
    <t>梅孔双</t>
  </si>
  <si>
    <t>建筑结构9</t>
  </si>
  <si>
    <t>土木37</t>
  </si>
  <si>
    <t>谭雅文</t>
  </si>
  <si>
    <t>岩土工程8</t>
  </si>
  <si>
    <t>土木38</t>
  </si>
  <si>
    <t>谢浩庚</t>
  </si>
  <si>
    <t>土木41</t>
  </si>
  <si>
    <t>邢成轩</t>
  </si>
  <si>
    <t>土木1</t>
  </si>
  <si>
    <t>朱天佑</t>
  </si>
  <si>
    <t>桥梁工程1</t>
  </si>
  <si>
    <t>土木3</t>
  </si>
  <si>
    <t>郭亚博</t>
  </si>
  <si>
    <t>桥梁工程2</t>
  </si>
  <si>
    <t>土木5</t>
  </si>
  <si>
    <t>周杭</t>
  </si>
  <si>
    <t>桥梁工程3</t>
  </si>
  <si>
    <t>土木6</t>
  </si>
  <si>
    <t>杨浩然</t>
  </si>
  <si>
    <t>桥梁工程4</t>
  </si>
  <si>
    <t>土木7</t>
  </si>
  <si>
    <t>赵浩东</t>
  </si>
  <si>
    <t>桥梁工程5</t>
  </si>
  <si>
    <t>土木10</t>
  </si>
  <si>
    <t>伊张帅</t>
  </si>
  <si>
    <t>桥梁工程6</t>
  </si>
  <si>
    <t>土木14</t>
  </si>
  <si>
    <t>王泽</t>
  </si>
  <si>
    <t>桥梁工程7</t>
  </si>
  <si>
    <t>土木16</t>
  </si>
  <si>
    <t>曹亚鹏</t>
  </si>
  <si>
    <t>桥梁工程8</t>
  </si>
  <si>
    <t>土木18</t>
  </si>
  <si>
    <t>还亚东</t>
  </si>
  <si>
    <t>桥梁工程9</t>
  </si>
  <si>
    <t>土木23</t>
  </si>
  <si>
    <t>周俊豪</t>
  </si>
  <si>
    <t>桥梁工程10</t>
  </si>
  <si>
    <t>土木30</t>
  </si>
  <si>
    <t>刘宗宏</t>
  </si>
  <si>
    <t>土木39</t>
  </si>
  <si>
    <t>杜浩然</t>
  </si>
  <si>
    <t>土木44</t>
  </si>
  <si>
    <t>刘宏宇</t>
  </si>
  <si>
    <t>桥梁工程17</t>
  </si>
  <si>
    <t>土木12</t>
  </si>
  <si>
    <t>何海金</t>
  </si>
  <si>
    <t>02</t>
  </si>
  <si>
    <t>隧道地下1</t>
  </si>
  <si>
    <t>土木22</t>
  </si>
  <si>
    <t>董玉麒</t>
  </si>
  <si>
    <t>隧道地下2</t>
  </si>
  <si>
    <t>土木26</t>
  </si>
  <si>
    <t>汤纪勋</t>
  </si>
  <si>
    <t>隧道地下3</t>
  </si>
  <si>
    <t>土木33</t>
  </si>
  <si>
    <t>王子轩</t>
  </si>
  <si>
    <t>隧道地下4</t>
  </si>
  <si>
    <t>土木46</t>
  </si>
  <si>
    <t>郭杨</t>
  </si>
  <si>
    <t>隧道地下5</t>
  </si>
  <si>
    <t>土木47</t>
  </si>
  <si>
    <t>董贤齐</t>
  </si>
  <si>
    <t>隧道地下6</t>
  </si>
  <si>
    <t>土木49</t>
  </si>
  <si>
    <t>苏奥</t>
  </si>
  <si>
    <t>岩土工程9</t>
  </si>
  <si>
    <t>隧道地下7</t>
  </si>
  <si>
    <t>岩土工程10</t>
  </si>
  <si>
    <t>土木52</t>
  </si>
  <si>
    <t>孟文鑫</t>
  </si>
  <si>
    <t>隧道地下8</t>
  </si>
  <si>
    <t>土木4</t>
  </si>
  <si>
    <t>刘子遥</t>
  </si>
  <si>
    <t>岩土工程1</t>
  </si>
  <si>
    <t>土木11</t>
  </si>
  <si>
    <t>安嘉鑫</t>
  </si>
  <si>
    <t>岩土工程2</t>
  </si>
  <si>
    <t>土木19</t>
  </si>
  <si>
    <t>吴标语</t>
  </si>
  <si>
    <t>岩土工程4</t>
  </si>
  <si>
    <t>土木20</t>
  </si>
  <si>
    <t>王越海</t>
  </si>
  <si>
    <t>岩土工程5</t>
  </si>
  <si>
    <t>土木25</t>
  </si>
  <si>
    <t>李成阳</t>
  </si>
  <si>
    <t>土木29</t>
  </si>
  <si>
    <t>徐远</t>
  </si>
  <si>
    <t>岩土工程7</t>
  </si>
  <si>
    <t>土木36</t>
  </si>
  <si>
    <t>孙毅</t>
  </si>
  <si>
    <t>方向第12次更新</t>
  </si>
  <si>
    <t>表2 2025年土木工程（085901）学术型各方向拟录取及复试人数</t>
  </si>
  <si>
    <t>085901</t>
  </si>
  <si>
    <t>王宇航</t>
  </si>
  <si>
    <t>防灾专2</t>
  </si>
  <si>
    <t>防灾专1</t>
  </si>
  <si>
    <t>拟录人数(普通+渤海专项)</t>
  </si>
  <si>
    <t>12次调整后报名人数</t>
  </si>
  <si>
    <t>差额</t>
  </si>
  <si>
    <t>游博谦</t>
  </si>
  <si>
    <t>桥专13</t>
  </si>
  <si>
    <t>桥专12</t>
  </si>
  <si>
    <t>29（22+7）</t>
  </si>
  <si>
    <t>彭浩帆</t>
  </si>
  <si>
    <t>桥专18</t>
  </si>
  <si>
    <t>防灾专3</t>
  </si>
  <si>
    <t>桥专17</t>
  </si>
  <si>
    <t>22（17+5）</t>
  </si>
  <si>
    <t>温亮</t>
  </si>
  <si>
    <t>防灾专5</t>
  </si>
  <si>
    <t>防灾专4</t>
  </si>
  <si>
    <t>19（14+5）</t>
  </si>
  <si>
    <t>葛天元</t>
  </si>
  <si>
    <t>防灾专6</t>
  </si>
  <si>
    <t>30（23+7）</t>
  </si>
  <si>
    <t>肖烨</t>
  </si>
  <si>
    <t>结构专19</t>
  </si>
  <si>
    <t>结构专18</t>
  </si>
  <si>
    <t>12（9+3）</t>
  </si>
  <si>
    <t>陈宇阳</t>
  </si>
  <si>
    <t>防灾专8</t>
  </si>
  <si>
    <t>防灾专7</t>
  </si>
  <si>
    <t>吴宇桐</t>
  </si>
  <si>
    <t>防灾专9</t>
  </si>
  <si>
    <t>防灾专10</t>
  </si>
  <si>
    <t>张士恒</t>
  </si>
  <si>
    <t>李立文</t>
  </si>
  <si>
    <t>结构专33</t>
  </si>
  <si>
    <t>防灾专11</t>
  </si>
  <si>
    <t>结构专31</t>
  </si>
  <si>
    <t>谢小豪</t>
  </si>
  <si>
    <t>防灾专12</t>
  </si>
  <si>
    <t>索琳</t>
  </si>
  <si>
    <t>防灾专13</t>
  </si>
  <si>
    <t>段意樵</t>
  </si>
  <si>
    <t>桥专38</t>
  </si>
  <si>
    <t>防灾专14</t>
  </si>
  <si>
    <t>防灾专15</t>
  </si>
  <si>
    <t>桥专35</t>
  </si>
  <si>
    <t>蔡振锐</t>
  </si>
  <si>
    <t>桥专43</t>
  </si>
  <si>
    <t>隧道专30</t>
  </si>
  <si>
    <t>隧道专28</t>
  </si>
  <si>
    <t>隧道专27</t>
  </si>
  <si>
    <t>防灾专16</t>
  </si>
  <si>
    <t>桥专40</t>
  </si>
  <si>
    <t>刘博均</t>
  </si>
  <si>
    <t>桥专45</t>
  </si>
  <si>
    <t>隧道专31</t>
  </si>
  <si>
    <t>隧道专33</t>
  </si>
  <si>
    <t>隧道专26</t>
  </si>
  <si>
    <t>隧道专21</t>
  </si>
  <si>
    <t>桥专42</t>
  </si>
  <si>
    <t>曾亮</t>
  </si>
  <si>
    <t>防灾专17</t>
  </si>
  <si>
    <t>董嘉诚</t>
  </si>
  <si>
    <t>结构专43</t>
  </si>
  <si>
    <t>防灾专18</t>
  </si>
  <si>
    <t>结构专41</t>
  </si>
  <si>
    <t>郁洪骅</t>
  </si>
  <si>
    <t>结构专1</t>
  </si>
  <si>
    <t>张义行</t>
  </si>
  <si>
    <t>结构专2</t>
  </si>
  <si>
    <t>周铭钰</t>
  </si>
  <si>
    <t>结构专3</t>
  </si>
  <si>
    <t>张艺</t>
  </si>
  <si>
    <t>结构专4</t>
  </si>
  <si>
    <t>于溟</t>
  </si>
  <si>
    <t>结构专5</t>
  </si>
  <si>
    <t>张帅奇</t>
  </si>
  <si>
    <t>结构专6</t>
  </si>
  <si>
    <t>英潇凡</t>
  </si>
  <si>
    <t>结构专8</t>
  </si>
  <si>
    <t>结构专7</t>
  </si>
  <si>
    <t>王自奇</t>
  </si>
  <si>
    <t>岩专10</t>
  </si>
  <si>
    <t>岩专13</t>
  </si>
  <si>
    <t>邵帅</t>
  </si>
  <si>
    <t>结构专10</t>
  </si>
  <si>
    <t>结构专9</t>
  </si>
  <si>
    <t>苗博</t>
  </si>
  <si>
    <t>结构专12</t>
  </si>
  <si>
    <t>结构专11</t>
  </si>
  <si>
    <t>苏岩</t>
  </si>
  <si>
    <t>结构专13</t>
  </si>
  <si>
    <t>蒋永杰</t>
  </si>
  <si>
    <t>结构专14</t>
  </si>
  <si>
    <t>潘昊</t>
  </si>
  <si>
    <t>岩专12</t>
  </si>
  <si>
    <t>赵欣蕾</t>
  </si>
  <si>
    <t>结构专15</t>
  </si>
  <si>
    <t>罗喜龙</t>
  </si>
  <si>
    <t>结构专17</t>
  </si>
  <si>
    <t>结构专16</t>
  </si>
  <si>
    <t>孙嘉蔚</t>
  </si>
  <si>
    <t>赵文豪</t>
  </si>
  <si>
    <t>结构专20</t>
  </si>
  <si>
    <t>吴腾飞</t>
  </si>
  <si>
    <t>结构专22</t>
  </si>
  <si>
    <t>结构专21</t>
  </si>
  <si>
    <t>闫建兵</t>
  </si>
  <si>
    <t>结构专23</t>
  </si>
  <si>
    <t>陈翰儒</t>
  </si>
  <si>
    <t>桥专22</t>
  </si>
  <si>
    <t>桥专21</t>
  </si>
  <si>
    <t>吴奇继</t>
  </si>
  <si>
    <t>结构专24</t>
  </si>
  <si>
    <t>盛义成</t>
  </si>
  <si>
    <t>结构专25</t>
  </si>
  <si>
    <t>王淞跃</t>
  </si>
  <si>
    <t>岩专21</t>
  </si>
  <si>
    <t>李招鑫</t>
  </si>
  <si>
    <t>结构专29</t>
  </si>
  <si>
    <t>结构专26</t>
  </si>
  <si>
    <t>结构专27</t>
  </si>
  <si>
    <t>张可瑞</t>
  </si>
  <si>
    <t>徐静瑶</t>
  </si>
  <si>
    <t>结构专32</t>
  </si>
  <si>
    <t>结构专28</t>
  </si>
  <si>
    <t>结构专30</t>
  </si>
  <si>
    <t>朱洋玉</t>
  </si>
  <si>
    <t>岩专25</t>
  </si>
  <si>
    <t>李沅东</t>
  </si>
  <si>
    <t>桥专31</t>
  </si>
  <si>
    <t>桥专29</t>
  </si>
  <si>
    <t>桥专30</t>
  </si>
  <si>
    <t>桥专32</t>
  </si>
  <si>
    <t>陈政达</t>
  </si>
  <si>
    <t>岩专26</t>
  </si>
  <si>
    <t>岩专27</t>
  </si>
  <si>
    <t>王星宇</t>
  </si>
  <si>
    <t>隧道专10</t>
  </si>
  <si>
    <t>隧道专22</t>
  </si>
  <si>
    <t>隧道专18</t>
  </si>
  <si>
    <t>隧道专14</t>
  </si>
  <si>
    <t>王毅</t>
  </si>
  <si>
    <t>结构专34</t>
  </si>
  <si>
    <t>陈相宇</t>
  </si>
  <si>
    <t>结构专36</t>
  </si>
  <si>
    <t>结构专35</t>
  </si>
  <si>
    <t>闫旭东</t>
  </si>
  <si>
    <t>隧道专29</t>
  </si>
  <si>
    <t>桥专36</t>
  </si>
  <si>
    <t>桥专39</t>
  </si>
  <si>
    <t>倪泽旺</t>
  </si>
  <si>
    <t>结构专38</t>
  </si>
  <si>
    <t>结构专37</t>
  </si>
  <si>
    <t>董晓旭</t>
  </si>
  <si>
    <t>隧道专24</t>
  </si>
  <si>
    <t>隧道专19</t>
  </si>
  <si>
    <t>杨壮</t>
  </si>
  <si>
    <t>结构专39</t>
  </si>
  <si>
    <t>隧道专32</t>
  </si>
  <si>
    <t>隧道专25</t>
  </si>
  <si>
    <t>隧道专20</t>
  </si>
  <si>
    <t>岩专29</t>
  </si>
  <si>
    <t>刘泽豪</t>
  </si>
  <si>
    <t>结构专40</t>
  </si>
  <si>
    <t>杨凯然</t>
  </si>
  <si>
    <t>桥专48</t>
  </si>
  <si>
    <t>隧道专23</t>
  </si>
  <si>
    <t>李泽杭</t>
  </si>
  <si>
    <t>凌枭亮</t>
  </si>
  <si>
    <t>桥专1</t>
  </si>
  <si>
    <t>翟树理</t>
  </si>
  <si>
    <t>桥专2</t>
  </si>
  <si>
    <t>韩佳伟</t>
  </si>
  <si>
    <t>桥专3</t>
  </si>
  <si>
    <t>杨康</t>
  </si>
  <si>
    <t>岩专4</t>
  </si>
  <si>
    <t>桥专4</t>
  </si>
  <si>
    <t>李霖淞</t>
  </si>
  <si>
    <t>桥专5</t>
  </si>
  <si>
    <t>杜文宇</t>
  </si>
  <si>
    <t>桥专6</t>
  </si>
  <si>
    <t>荣毅鑫</t>
  </si>
  <si>
    <t>桥专7</t>
  </si>
  <si>
    <t>张锦昱</t>
  </si>
  <si>
    <t>桥专8</t>
  </si>
  <si>
    <t>刘世豪</t>
  </si>
  <si>
    <t>桥专9</t>
  </si>
  <si>
    <t>吴杰昊</t>
  </si>
  <si>
    <t>桥专10</t>
  </si>
  <si>
    <t>郑俊杰</t>
  </si>
  <si>
    <t>桥专11</t>
  </si>
  <si>
    <t>高鹏</t>
  </si>
  <si>
    <t>廉琴琴</t>
  </si>
  <si>
    <t>蒋程宇</t>
  </si>
  <si>
    <t>桥专14</t>
  </si>
  <si>
    <t>崔嘉喜</t>
  </si>
  <si>
    <t>桥专15</t>
  </si>
  <si>
    <t>刘佳宇</t>
  </si>
  <si>
    <t>桥专16</t>
  </si>
  <si>
    <t>卢早强</t>
  </si>
  <si>
    <t>毋宇豪</t>
  </si>
  <si>
    <t>任秋雨</t>
  </si>
  <si>
    <t>桥专19</t>
  </si>
  <si>
    <t>张开新</t>
  </si>
  <si>
    <t>桥专20</t>
  </si>
  <si>
    <t>侯博涵</t>
  </si>
  <si>
    <t>姚彦池</t>
  </si>
  <si>
    <t>王定文</t>
  </si>
  <si>
    <t>桥专23</t>
  </si>
  <si>
    <t>杜佳航</t>
  </si>
  <si>
    <t>桥专24</t>
  </si>
  <si>
    <t>房鑫磊</t>
  </si>
  <si>
    <t>桥专26</t>
  </si>
  <si>
    <t>桥专25</t>
  </si>
  <si>
    <t>潘天天</t>
  </si>
  <si>
    <t>桥专27</t>
  </si>
  <si>
    <t>桥专28</t>
  </si>
  <si>
    <t>朱俊同</t>
  </si>
  <si>
    <t>李红升</t>
  </si>
  <si>
    <t>上官海龙</t>
  </si>
  <si>
    <t>桥专33</t>
  </si>
  <si>
    <t>李海棠</t>
  </si>
  <si>
    <t>桥专34</t>
  </si>
  <si>
    <t>张子锴</t>
  </si>
  <si>
    <t>丁睿琦</t>
  </si>
  <si>
    <t>桥专37</t>
  </si>
  <si>
    <t>刘佑祺</t>
  </si>
  <si>
    <t>桥专41</t>
  </si>
  <si>
    <t>何志强</t>
  </si>
  <si>
    <t>桥专44</t>
  </si>
  <si>
    <t>路少阳</t>
  </si>
  <si>
    <t>桥专47</t>
  </si>
  <si>
    <t>刘林</t>
  </si>
  <si>
    <t>桥专50</t>
  </si>
  <si>
    <t>张泽</t>
  </si>
  <si>
    <t>岩专7</t>
  </si>
  <si>
    <t>隧道专1</t>
  </si>
  <si>
    <t>岩专9</t>
  </si>
  <si>
    <t>于泽达</t>
  </si>
  <si>
    <t>隧道专2</t>
  </si>
  <si>
    <t>贠家豪</t>
  </si>
  <si>
    <t>隧道专3</t>
  </si>
  <si>
    <t>谭博文</t>
  </si>
  <si>
    <t>岩专11</t>
  </si>
  <si>
    <t>隧道专4</t>
  </si>
  <si>
    <t>岩专15</t>
  </si>
  <si>
    <t>张振宇</t>
  </si>
  <si>
    <t>岩专14</t>
  </si>
  <si>
    <t>隧道专5</t>
  </si>
  <si>
    <t>岩专16</t>
  </si>
  <si>
    <t>岩专18</t>
  </si>
  <si>
    <t>周靖博</t>
  </si>
  <si>
    <t>隧道专6</t>
  </si>
  <si>
    <t>胡凯宁</t>
  </si>
  <si>
    <t>隧道专7</t>
  </si>
  <si>
    <t>李泽雷</t>
  </si>
  <si>
    <t>岩专19</t>
  </si>
  <si>
    <t>隧道专8</t>
  </si>
  <si>
    <t>周先童</t>
  </si>
  <si>
    <t>隧道专9</t>
  </si>
  <si>
    <t>刘哲海</t>
  </si>
  <si>
    <t>顾擎宇</t>
  </si>
  <si>
    <t>隧道专11</t>
  </si>
  <si>
    <t>何梓硕</t>
  </si>
  <si>
    <t>隧道专12</t>
  </si>
  <si>
    <t>刘浩</t>
  </si>
  <si>
    <t>隧道专13</t>
  </si>
  <si>
    <t>张佳豪</t>
  </si>
  <si>
    <t>岩专20</t>
  </si>
  <si>
    <t>岩专22</t>
  </si>
  <si>
    <t>张佳琦</t>
  </si>
  <si>
    <t>隧道专15</t>
  </si>
  <si>
    <t>郝又儒</t>
  </si>
  <si>
    <t>隧道专16</t>
  </si>
  <si>
    <t>毕学涛</t>
  </si>
  <si>
    <t>隧道专17</t>
  </si>
  <si>
    <t>崔云祺</t>
  </si>
  <si>
    <t>杨国立</t>
  </si>
  <si>
    <t>岩专23</t>
  </si>
  <si>
    <t>伍溢</t>
  </si>
  <si>
    <t>张晓飞</t>
  </si>
  <si>
    <t>李勤泽</t>
  </si>
  <si>
    <t>岩专24</t>
  </si>
  <si>
    <t>程宏凯</t>
  </si>
  <si>
    <t>王培锦</t>
  </si>
  <si>
    <t>梁笑晗</t>
  </si>
  <si>
    <t>程可为</t>
  </si>
  <si>
    <t>王竞一</t>
  </si>
  <si>
    <t>李瑞</t>
  </si>
  <si>
    <t>耿子豪</t>
  </si>
  <si>
    <t>赵泽鸿</t>
  </si>
  <si>
    <t>桥专46</t>
  </si>
  <si>
    <t>隧道专34</t>
  </si>
  <si>
    <t>邢晓同</t>
  </si>
  <si>
    <t>结构专42</t>
  </si>
  <si>
    <t>隧道专35</t>
  </si>
  <si>
    <t>赵信帅</t>
  </si>
  <si>
    <t>桥专51</t>
  </si>
  <si>
    <t>隧道专36</t>
  </si>
  <si>
    <t>胡茂源</t>
  </si>
  <si>
    <t>结构专44</t>
  </si>
  <si>
    <t>隧道专37</t>
  </si>
  <si>
    <t>敖斯凯</t>
  </si>
  <si>
    <t>岩专1</t>
  </si>
  <si>
    <t>梁天昊</t>
  </si>
  <si>
    <t>岩专2</t>
  </si>
  <si>
    <t>李嘉培</t>
  </si>
  <si>
    <t>岩专3</t>
  </si>
  <si>
    <t>秦杨明</t>
  </si>
  <si>
    <t>岩专5</t>
  </si>
  <si>
    <t>吴浩源</t>
  </si>
  <si>
    <t>岩专6</t>
  </si>
  <si>
    <t>姜昊昕</t>
  </si>
  <si>
    <t>李泽轩</t>
  </si>
  <si>
    <t>岩专8</t>
  </si>
  <si>
    <t>曾佑健</t>
  </si>
  <si>
    <t>高杰</t>
  </si>
  <si>
    <t>王君豪</t>
  </si>
  <si>
    <t>柯灿权</t>
  </si>
  <si>
    <t>罗鸿</t>
  </si>
  <si>
    <t>刘佳月</t>
  </si>
  <si>
    <t>张洪润</t>
  </si>
  <si>
    <t>岩专17</t>
  </si>
  <si>
    <t>王志涛</t>
  </si>
  <si>
    <t>张家豪</t>
  </si>
  <si>
    <t>贾昌松</t>
  </si>
  <si>
    <t>刘春霖</t>
  </si>
  <si>
    <t>沈文轩</t>
  </si>
  <si>
    <t>李畅</t>
  </si>
  <si>
    <t>岩专28</t>
  </si>
  <si>
    <t>向阳</t>
  </si>
  <si>
    <t>桥专49</t>
  </si>
  <si>
    <t>王健</t>
  </si>
  <si>
    <t>岩专30</t>
  </si>
  <si>
    <r>
      <rPr>
        <b/>
        <sz val="14"/>
        <color rgb="FF000000"/>
        <rFont val="仿宋"/>
        <charset val="134"/>
      </rPr>
      <t>表2</t>
    </r>
    <r>
      <rPr>
        <b/>
        <sz val="14"/>
        <color rgb="FF000000"/>
        <rFont val="仿宋"/>
        <charset val="134"/>
      </rPr>
      <t xml:space="preserve"> </t>
    </r>
    <r>
      <rPr>
        <b/>
        <sz val="14"/>
        <color rgb="FF000000"/>
        <rFont val="仿宋"/>
        <charset val="134"/>
      </rPr>
      <t>2025年土木工程（081400）学术型各方向拟录取及复试人数</t>
    </r>
  </si>
  <si>
    <t>8次调整后报名人数</t>
  </si>
  <si>
    <t>表3 2025年土木工程（085901）学术型各方向拟录取及复试人数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</si>
</sst>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theme="1"/>
      <name val="等线"/>
      <charset val="134"/>
      <scheme val="minor"/>
    </font>
    <font>
      <b/>
      <sz val="14"/>
      <color rgb="FF000000"/>
      <name val="仿宋"/>
      <charset val="134"/>
    </font>
    <font>
      <sz val="12"/>
      <color theme="1"/>
      <name val="仿宋"/>
      <charset val="134"/>
    </font>
    <font>
      <sz val="11"/>
      <name val="等线"/>
      <charset val="134"/>
      <scheme val="minor"/>
    </font>
    <font>
      <sz val="9"/>
      <color theme="1"/>
      <name val="仿宋"/>
      <charset val="134"/>
    </font>
    <font>
      <sz val="11"/>
      <color rgb="FF233AE7"/>
      <name val="等线"/>
      <charset val="134"/>
      <scheme val="minor"/>
    </font>
    <font>
      <sz val="11"/>
      <color indexed="2"/>
      <name val="等线"/>
      <charset val="134"/>
      <scheme val="minor"/>
    </font>
    <font>
      <sz val="11"/>
      <color rgb="FFEF27E8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8"/>
      <name val="等线"/>
      <charset val="134"/>
      <scheme val="minor"/>
    </font>
    <font>
      <sz val="10"/>
      <name val="等线"/>
      <charset val="134"/>
      <scheme val="minor"/>
    </font>
    <font>
      <sz val="8"/>
      <color rgb="FF131DEB"/>
      <name val="等线"/>
      <charset val="134"/>
      <scheme val="minor"/>
    </font>
    <font>
      <b/>
      <sz val="11"/>
      <name val="等线"/>
      <charset val="134"/>
      <scheme val="minor"/>
    </font>
    <font>
      <b/>
      <sz val="8"/>
      <name val="等线"/>
      <charset val="134"/>
      <scheme val="minor"/>
    </font>
    <font>
      <sz val="10"/>
      <color rgb="FF233AE7"/>
      <name val="等线"/>
      <charset val="134"/>
      <scheme val="minor"/>
    </font>
    <font>
      <sz val="10"/>
      <color rgb="FFEF27E8"/>
      <name val="等线"/>
      <charset val="134"/>
      <scheme val="minor"/>
    </font>
    <font>
      <sz val="10"/>
      <color indexed="2"/>
      <name val="等线"/>
      <charset val="134"/>
      <scheme val="minor"/>
    </font>
    <font>
      <sz val="10"/>
      <color rgb="FFFF0000"/>
      <name val="等线"/>
      <charset val="134"/>
      <scheme val="minor"/>
    </font>
    <font>
      <sz val="11"/>
      <name val="楷体"/>
      <charset val="134"/>
    </font>
    <font>
      <b/>
      <sz val="11"/>
      <color rgb="FFFF0000"/>
      <name val="等线"/>
      <charset val="134"/>
      <scheme val="minor"/>
    </font>
    <font>
      <sz val="8"/>
      <color rgb="FFFF0000"/>
      <name val="等线"/>
      <charset val="134"/>
      <scheme val="minor"/>
    </font>
    <font>
      <sz val="8"/>
      <name val="楷体"/>
      <charset val="134"/>
    </font>
    <font>
      <sz val="10"/>
      <name val="楷体"/>
      <charset val="134"/>
    </font>
    <font>
      <sz val="8"/>
      <color rgb="FF131DEB"/>
      <name val="楷体"/>
      <charset val="134"/>
    </font>
    <font>
      <sz val="11"/>
      <name val="宋体"/>
      <charset val="134"/>
    </font>
    <font>
      <sz val="8"/>
      <name val="宋体"/>
      <charset val="134"/>
    </font>
    <font>
      <sz val="10"/>
      <color rgb="FF00B0F0"/>
      <name val="等线"/>
      <charset val="134"/>
      <scheme val="minor"/>
    </font>
    <font>
      <b/>
      <sz val="11"/>
      <name val="宋体"/>
      <charset val="134"/>
    </font>
    <font>
      <b/>
      <sz val="11"/>
      <color rgb="FFFF000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5"/>
        <bgColor indexed="5"/>
      </patternFill>
    </fill>
    <fill>
      <patternFill patternType="solid">
        <fgColor rgb="FFFFC000"/>
        <bgColor rgb="FFFFC000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rgb="FFFFC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5" fillId="0" borderId="5" applyNumberFormat="0" applyFill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9" borderId="7" applyNumberFormat="0" applyAlignment="0" applyProtection="0">
      <alignment vertical="center"/>
    </xf>
    <xf numFmtId="0" fontId="38" fillId="10" borderId="8" applyNumberFormat="0" applyAlignment="0" applyProtection="0">
      <alignment vertical="center"/>
    </xf>
    <xf numFmtId="0" fontId="39" fillId="10" borderId="7" applyNumberFormat="0" applyAlignment="0" applyProtection="0">
      <alignment vertical="center"/>
    </xf>
    <xf numFmtId="0" fontId="40" fillId="11" borderId="9" applyNumberFormat="0" applyAlignment="0" applyProtection="0">
      <alignment vertical="center"/>
    </xf>
    <xf numFmtId="0" fontId="41" fillId="0" borderId="10" applyNumberFormat="0" applyFill="0" applyAlignment="0" applyProtection="0">
      <alignment vertical="center"/>
    </xf>
    <xf numFmtId="0" fontId="42" fillId="0" borderId="11" applyNumberFormat="0" applyFill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7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7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46" fillId="34" borderId="0" applyNumberFormat="0" applyBorder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47" fillId="36" borderId="0" applyNumberFormat="0" applyBorder="0" applyAlignment="0" applyProtection="0">
      <alignment vertical="center"/>
    </xf>
    <xf numFmtId="0" fontId="47" fillId="37" borderId="0" applyNumberFormat="0" applyBorder="0" applyAlignment="0" applyProtection="0">
      <alignment vertical="center"/>
    </xf>
    <xf numFmtId="0" fontId="46" fillId="38" borderId="0" applyNumberFormat="0" applyBorder="0" applyAlignment="0" applyProtection="0">
      <alignment vertical="center"/>
    </xf>
  </cellStyleXfs>
  <cellXfs count="7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3" fillId="3" borderId="0" xfId="0" applyFont="1" applyFill="1"/>
    <xf numFmtId="0" fontId="7" fillId="3" borderId="0" xfId="0" applyFont="1" applyFill="1"/>
    <xf numFmtId="0" fontId="8" fillId="0" borderId="0" xfId="0" applyFont="1"/>
    <xf numFmtId="0" fontId="7" fillId="0" borderId="0" xfId="0" applyFont="1"/>
    <xf numFmtId="0" fontId="3" fillId="0" borderId="0" xfId="0" applyFont="1" applyFill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3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4" fillId="0" borderId="0" xfId="0" applyFont="1"/>
    <xf numFmtId="0" fontId="25" fillId="0" borderId="0" xfId="0" applyFont="1"/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7" borderId="1" xfId="0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Fill="1" applyBorder="1"/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fgColor indexed="52"/>
          <bgColor indexed="52"/>
        </patternFill>
      </fill>
    </dxf>
  </dxfs>
  <tableStyles count="0" defaultTableStyle="TableStyleMedium2" defaultPivotStyle="PivotStyleLight16"/>
  <colors>
    <mruColors>
      <color rgb="00131DEB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Cambria"/>
        <a:cs typeface="Arial"/>
      </a:majorFont>
      <a:minorFont>
        <a:latin typeface="等线"/>
        <a:ea typeface="等线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52"/>
  <sheetViews>
    <sheetView topLeftCell="F1" workbookViewId="0">
      <selection activeCell="X8" sqref="X8"/>
    </sheetView>
  </sheetViews>
  <sheetFormatPr defaultColWidth="14.6666666666667" defaultRowHeight="18" customHeight="1"/>
  <cols>
    <col min="1" max="1" width="8.83333333333333" style="18" customWidth="1"/>
    <col min="2" max="2" width="8.83333333333333" style="17" customWidth="1"/>
    <col min="3" max="3" width="7.08333333333333" style="18" customWidth="1"/>
    <col min="4" max="7" width="4.16666666666667" style="19" customWidth="1"/>
    <col min="8" max="8" width="5" style="18" customWidth="1"/>
    <col min="9" max="9" width="5.41666666666667" style="18" customWidth="1"/>
    <col min="10" max="10" width="7.77777777777778" style="21" customWidth="1"/>
    <col min="11" max="11" width="14.5833333333333" style="59" customWidth="1"/>
    <col min="12" max="17" width="10.2222222222222" style="60" customWidth="1"/>
    <col min="18" max="18" width="10.2222222222222" style="19" customWidth="1"/>
    <col min="19" max="19" width="4.83333333333333" style="17" customWidth="1"/>
    <col min="20" max="20" width="14.6666666666667" style="18"/>
    <col min="21" max="21" width="18.2222222222222" style="18" customWidth="1"/>
    <col min="22" max="22" width="9.66666666666667" style="18" customWidth="1"/>
    <col min="23" max="23" width="13.7777777777778" style="18" customWidth="1"/>
    <col min="24" max="24" width="11.6666666666667" style="61" customWidth="1"/>
    <col min="25" max="25" width="7.22222222222222" style="61" customWidth="1"/>
    <col min="26" max="16384" width="14.6666666666667" style="18"/>
  </cols>
  <sheetData>
    <row r="1" customHeight="1" spans="1:19">
      <c r="A1" s="28" t="s">
        <v>0</v>
      </c>
      <c r="B1" s="27" t="s">
        <v>1</v>
      </c>
      <c r="C1" s="28" t="s">
        <v>2</v>
      </c>
      <c r="D1" s="29" t="s">
        <v>3</v>
      </c>
      <c r="E1" s="29" t="s">
        <v>4</v>
      </c>
      <c r="F1" s="29" t="s">
        <v>5</v>
      </c>
      <c r="G1" s="29" t="s">
        <v>6</v>
      </c>
      <c r="H1" s="28" t="s">
        <v>7</v>
      </c>
      <c r="I1" s="28" t="s">
        <v>8</v>
      </c>
      <c r="J1" s="38" t="s">
        <v>9</v>
      </c>
      <c r="K1" s="67" t="s">
        <v>10</v>
      </c>
      <c r="L1" s="68" t="s">
        <v>11</v>
      </c>
      <c r="M1" s="68" t="s">
        <v>12</v>
      </c>
      <c r="N1" s="68" t="s">
        <v>13</v>
      </c>
      <c r="O1" s="68" t="s">
        <v>14</v>
      </c>
      <c r="P1" s="68" t="s">
        <v>15</v>
      </c>
      <c r="Q1" s="29" t="s">
        <v>16</v>
      </c>
      <c r="R1" s="29" t="s">
        <v>17</v>
      </c>
      <c r="S1" s="27" t="s">
        <v>18</v>
      </c>
    </row>
    <row r="2" customHeight="1" spans="1:25">
      <c r="A2" s="28" t="s">
        <v>19</v>
      </c>
      <c r="B2" s="27" t="s">
        <v>20</v>
      </c>
      <c r="C2" s="28" t="s">
        <v>21</v>
      </c>
      <c r="D2" s="29">
        <v>59</v>
      </c>
      <c r="E2" s="29">
        <v>49</v>
      </c>
      <c r="F2" s="29">
        <v>106</v>
      </c>
      <c r="G2" s="29">
        <v>124</v>
      </c>
      <c r="H2" s="28">
        <v>338</v>
      </c>
      <c r="I2" s="28" t="s">
        <v>22</v>
      </c>
      <c r="J2" s="38" t="s">
        <v>23</v>
      </c>
      <c r="K2" s="67" t="s">
        <v>23</v>
      </c>
      <c r="L2" s="68" t="s">
        <v>23</v>
      </c>
      <c r="M2" s="68" t="s">
        <v>23</v>
      </c>
      <c r="N2" s="68" t="s">
        <v>23</v>
      </c>
      <c r="O2" s="68" t="s">
        <v>23</v>
      </c>
      <c r="P2" s="68" t="s">
        <v>23</v>
      </c>
      <c r="Q2" s="29" t="s">
        <v>23</v>
      </c>
      <c r="R2" s="29" t="s">
        <v>23</v>
      </c>
      <c r="S2" s="27">
        <v>1</v>
      </c>
      <c r="T2" s="45" t="s">
        <v>24</v>
      </c>
      <c r="U2" s="45"/>
      <c r="V2" s="45"/>
      <c r="W2" s="45"/>
      <c r="X2" s="45"/>
      <c r="Y2" s="45"/>
    </row>
    <row r="3" customHeight="1" spans="1:25">
      <c r="A3" s="28" t="s">
        <v>25</v>
      </c>
      <c r="B3" s="27" t="s">
        <v>20</v>
      </c>
      <c r="C3" s="28" t="s">
        <v>26</v>
      </c>
      <c r="D3" s="29">
        <v>50</v>
      </c>
      <c r="E3" s="29">
        <v>63</v>
      </c>
      <c r="F3" s="29">
        <v>74</v>
      </c>
      <c r="G3" s="29">
        <v>125</v>
      </c>
      <c r="H3" s="28">
        <v>312</v>
      </c>
      <c r="I3" s="28" t="s">
        <v>22</v>
      </c>
      <c r="J3" s="38" t="s">
        <v>27</v>
      </c>
      <c r="K3" s="67" t="s">
        <v>28</v>
      </c>
      <c r="L3" s="68" t="s">
        <v>28</v>
      </c>
      <c r="M3" s="68" t="s">
        <v>28</v>
      </c>
      <c r="N3" s="68" t="s">
        <v>28</v>
      </c>
      <c r="O3" s="68" t="s">
        <v>28</v>
      </c>
      <c r="P3" s="68" t="s">
        <v>28</v>
      </c>
      <c r="Q3" s="29" t="s">
        <v>27</v>
      </c>
      <c r="R3" s="29" t="s">
        <v>27</v>
      </c>
      <c r="S3" s="27">
        <v>2</v>
      </c>
      <c r="T3" s="49" t="s">
        <v>29</v>
      </c>
      <c r="U3" s="49" t="s">
        <v>30</v>
      </c>
      <c r="V3" s="49" t="s">
        <v>31</v>
      </c>
      <c r="W3" s="49" t="s">
        <v>32</v>
      </c>
      <c r="X3" s="50" t="s">
        <v>33</v>
      </c>
      <c r="Y3" s="50" t="s">
        <v>34</v>
      </c>
    </row>
    <row r="4" customHeight="1" spans="1:25">
      <c r="A4" s="28" t="s">
        <v>35</v>
      </c>
      <c r="B4" s="27" t="s">
        <v>20</v>
      </c>
      <c r="C4" s="28" t="s">
        <v>36</v>
      </c>
      <c r="D4" s="29">
        <v>58</v>
      </c>
      <c r="E4" s="29">
        <v>38</v>
      </c>
      <c r="F4" s="29">
        <v>123</v>
      </c>
      <c r="G4" s="29">
        <v>77</v>
      </c>
      <c r="H4" s="28">
        <v>296</v>
      </c>
      <c r="I4" s="28" t="s">
        <v>37</v>
      </c>
      <c r="J4" s="38" t="s">
        <v>38</v>
      </c>
      <c r="K4" s="67" t="s">
        <v>27</v>
      </c>
      <c r="L4" s="68" t="s">
        <v>39</v>
      </c>
      <c r="M4" s="68" t="s">
        <v>39</v>
      </c>
      <c r="N4" s="68" t="s">
        <v>39</v>
      </c>
      <c r="O4" s="68" t="s">
        <v>40</v>
      </c>
      <c r="P4" s="68" t="s">
        <v>40</v>
      </c>
      <c r="Q4" s="29" t="s">
        <v>40</v>
      </c>
      <c r="R4" s="29" t="s">
        <v>38</v>
      </c>
      <c r="S4" s="27">
        <v>31</v>
      </c>
      <c r="T4" s="49" t="s">
        <v>41</v>
      </c>
      <c r="U4" s="49" t="s">
        <v>42</v>
      </c>
      <c r="V4" s="49">
        <v>11</v>
      </c>
      <c r="W4" s="49">
        <v>12</v>
      </c>
      <c r="X4" s="50">
        <v>13</v>
      </c>
      <c r="Y4" s="50">
        <f>X4-W4</f>
        <v>1</v>
      </c>
    </row>
    <row r="5" customHeight="1" spans="1:25">
      <c r="A5" s="28" t="s">
        <v>43</v>
      </c>
      <c r="B5" s="27" t="s">
        <v>20</v>
      </c>
      <c r="C5" s="31" t="s">
        <v>44</v>
      </c>
      <c r="D5" s="29">
        <v>46</v>
      </c>
      <c r="E5" s="29">
        <v>41</v>
      </c>
      <c r="F5" s="29">
        <v>83</v>
      </c>
      <c r="G5" s="29">
        <v>125</v>
      </c>
      <c r="H5" s="28">
        <v>295</v>
      </c>
      <c r="I5" s="28" t="s">
        <v>37</v>
      </c>
      <c r="J5" s="38" t="s">
        <v>45</v>
      </c>
      <c r="K5" s="67" t="s">
        <v>46</v>
      </c>
      <c r="L5" s="68" t="s">
        <v>27</v>
      </c>
      <c r="M5" s="68" t="s">
        <v>27</v>
      </c>
      <c r="N5" s="68" t="s">
        <v>27</v>
      </c>
      <c r="O5" s="68" t="s">
        <v>27</v>
      </c>
      <c r="P5" s="68" t="s">
        <v>27</v>
      </c>
      <c r="Q5" s="29" t="s">
        <v>46</v>
      </c>
      <c r="R5" s="29" t="s">
        <v>45</v>
      </c>
      <c r="S5" s="27">
        <v>3</v>
      </c>
      <c r="T5" s="49" t="s">
        <v>47</v>
      </c>
      <c r="U5" s="49" t="s">
        <v>48</v>
      </c>
      <c r="V5" s="49">
        <v>8</v>
      </c>
      <c r="W5" s="49">
        <v>8</v>
      </c>
      <c r="X5" s="50">
        <v>8</v>
      </c>
      <c r="Y5" s="50">
        <f>X5-W5</f>
        <v>0</v>
      </c>
    </row>
    <row r="6" customHeight="1" spans="1:25">
      <c r="A6" s="28" t="s">
        <v>49</v>
      </c>
      <c r="B6" s="27" t="s">
        <v>20</v>
      </c>
      <c r="C6" s="28" t="s">
        <v>50</v>
      </c>
      <c r="D6" s="29">
        <v>56</v>
      </c>
      <c r="E6" s="29">
        <v>61</v>
      </c>
      <c r="F6" s="29">
        <v>79</v>
      </c>
      <c r="G6" s="29">
        <v>99</v>
      </c>
      <c r="H6" s="28">
        <v>295</v>
      </c>
      <c r="I6" s="28" t="s">
        <v>37</v>
      </c>
      <c r="J6" s="38" t="s">
        <v>51</v>
      </c>
      <c r="K6" s="67" t="s">
        <v>52</v>
      </c>
      <c r="L6" s="68" t="s">
        <v>38</v>
      </c>
      <c r="M6" s="68" t="s">
        <v>38</v>
      </c>
      <c r="N6" s="68" t="s">
        <v>38</v>
      </c>
      <c r="O6" s="68" t="s">
        <v>39</v>
      </c>
      <c r="P6" s="68" t="s">
        <v>39</v>
      </c>
      <c r="Q6" s="29" t="s">
        <v>39</v>
      </c>
      <c r="R6" s="29" t="s">
        <v>51</v>
      </c>
      <c r="S6" s="27">
        <v>32</v>
      </c>
      <c r="T6" s="49" t="s">
        <v>53</v>
      </c>
      <c r="U6" s="49" t="s">
        <v>54</v>
      </c>
      <c r="V6" s="49">
        <v>7</v>
      </c>
      <c r="W6" s="49">
        <v>7</v>
      </c>
      <c r="X6" s="70">
        <v>7</v>
      </c>
      <c r="Y6" s="50">
        <f>X6-W6</f>
        <v>0</v>
      </c>
    </row>
    <row r="7" customHeight="1" spans="1:38">
      <c r="A7" s="28" t="s">
        <v>55</v>
      </c>
      <c r="B7" s="27" t="s">
        <v>20</v>
      </c>
      <c r="C7" s="28" t="s">
        <v>56</v>
      </c>
      <c r="D7" s="29">
        <v>56</v>
      </c>
      <c r="E7" s="29">
        <v>37</v>
      </c>
      <c r="F7" s="29">
        <v>106</v>
      </c>
      <c r="G7" s="29">
        <v>92</v>
      </c>
      <c r="H7" s="28">
        <v>291</v>
      </c>
      <c r="I7" s="28" t="s">
        <v>22</v>
      </c>
      <c r="J7" s="38" t="s">
        <v>46</v>
      </c>
      <c r="K7" s="67" t="s">
        <v>57</v>
      </c>
      <c r="L7" s="68" t="s">
        <v>46</v>
      </c>
      <c r="M7" s="68" t="s">
        <v>46</v>
      </c>
      <c r="N7" s="68" t="s">
        <v>46</v>
      </c>
      <c r="O7" s="68" t="s">
        <v>46</v>
      </c>
      <c r="P7" s="68" t="s">
        <v>46</v>
      </c>
      <c r="Q7" s="29" t="s">
        <v>52</v>
      </c>
      <c r="R7" s="29" t="s">
        <v>46</v>
      </c>
      <c r="S7" s="27">
        <v>4</v>
      </c>
      <c r="T7" s="49" t="s">
        <v>58</v>
      </c>
      <c r="U7" s="49" t="s">
        <v>59</v>
      </c>
      <c r="V7" s="49">
        <v>12</v>
      </c>
      <c r="W7" s="49">
        <v>13</v>
      </c>
      <c r="X7" s="50">
        <v>12</v>
      </c>
      <c r="Y7" s="50">
        <f>X7-W7</f>
        <v>-1</v>
      </c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</row>
    <row r="8" s="13" customFormat="1" customHeight="1" spans="1:38">
      <c r="A8" s="28" t="s">
        <v>60</v>
      </c>
      <c r="B8" s="27" t="s">
        <v>20</v>
      </c>
      <c r="C8" s="28" t="s">
        <v>61</v>
      </c>
      <c r="D8" s="29">
        <v>49</v>
      </c>
      <c r="E8" s="29">
        <v>46</v>
      </c>
      <c r="F8" s="29">
        <v>83</v>
      </c>
      <c r="G8" s="29">
        <v>105</v>
      </c>
      <c r="H8" s="28">
        <v>283</v>
      </c>
      <c r="I8" s="28" t="s">
        <v>62</v>
      </c>
      <c r="J8" s="38" t="s">
        <v>63</v>
      </c>
      <c r="K8" s="67" t="s">
        <v>64</v>
      </c>
      <c r="L8" s="68" t="s">
        <v>52</v>
      </c>
      <c r="M8" s="68" t="s">
        <v>65</v>
      </c>
      <c r="N8" s="68" t="s">
        <v>66</v>
      </c>
      <c r="O8" s="68" t="s">
        <v>65</v>
      </c>
      <c r="P8" s="68" t="s">
        <v>66</v>
      </c>
      <c r="Q8" s="29" t="s">
        <v>63</v>
      </c>
      <c r="R8" s="29" t="s">
        <v>67</v>
      </c>
      <c r="S8" s="27">
        <v>19</v>
      </c>
      <c r="T8" s="49" t="s">
        <v>68</v>
      </c>
      <c r="U8" s="49" t="s">
        <v>69</v>
      </c>
      <c r="V8" s="49">
        <v>11</v>
      </c>
      <c r="W8" s="49">
        <v>11</v>
      </c>
      <c r="X8" s="50">
        <v>11</v>
      </c>
      <c r="Y8" s="50">
        <f>X8-W8</f>
        <v>0</v>
      </c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</row>
    <row r="9" customHeight="1" spans="1:25">
      <c r="A9" s="62" t="s">
        <v>70</v>
      </c>
      <c r="B9" s="63" t="s">
        <v>20</v>
      </c>
      <c r="C9" s="37" t="s">
        <v>71</v>
      </c>
      <c r="D9" s="51">
        <v>55</v>
      </c>
      <c r="E9" s="51">
        <v>43</v>
      </c>
      <c r="F9" s="51">
        <v>93</v>
      </c>
      <c r="G9" s="51">
        <v>90</v>
      </c>
      <c r="H9" s="37">
        <v>281</v>
      </c>
      <c r="I9" s="37" t="s">
        <v>22</v>
      </c>
      <c r="J9" s="38" t="s">
        <v>52</v>
      </c>
      <c r="K9" s="67" t="s">
        <v>72</v>
      </c>
      <c r="L9" s="68" t="s">
        <v>57</v>
      </c>
      <c r="M9" s="68" t="s">
        <v>52</v>
      </c>
      <c r="N9" s="68" t="s">
        <v>52</v>
      </c>
      <c r="O9" s="68" t="s">
        <v>52</v>
      </c>
      <c r="P9" s="68" t="s">
        <v>52</v>
      </c>
      <c r="Q9" s="29" t="s">
        <v>57</v>
      </c>
      <c r="R9" s="29" t="s">
        <v>52</v>
      </c>
      <c r="S9" s="27">
        <v>5</v>
      </c>
      <c r="T9" s="71"/>
      <c r="U9" s="71"/>
      <c r="V9" s="71">
        <f>SUM(V4:V8)</f>
        <v>49</v>
      </c>
      <c r="W9" s="71">
        <f>SUM(W4:W8)</f>
        <v>51</v>
      </c>
      <c r="X9" s="50">
        <f>SUM(X4:X8)</f>
        <v>51</v>
      </c>
      <c r="Y9" s="50">
        <f>SUM(Y4:Y8)</f>
        <v>0</v>
      </c>
    </row>
    <row r="10" customHeight="1" spans="1:19">
      <c r="A10" s="28" t="s">
        <v>73</v>
      </c>
      <c r="B10" s="27" t="s">
        <v>20</v>
      </c>
      <c r="C10" s="28" t="s">
        <v>74</v>
      </c>
      <c r="D10" s="29">
        <v>51</v>
      </c>
      <c r="E10" s="29">
        <v>41</v>
      </c>
      <c r="F10" s="29">
        <v>53</v>
      </c>
      <c r="G10" s="29">
        <v>134</v>
      </c>
      <c r="H10" s="28">
        <v>279</v>
      </c>
      <c r="I10" s="28" t="s">
        <v>37</v>
      </c>
      <c r="J10" s="38" t="s">
        <v>75</v>
      </c>
      <c r="K10" s="67" t="s">
        <v>76</v>
      </c>
      <c r="L10" s="68" t="s">
        <v>64</v>
      </c>
      <c r="M10" s="68" t="s">
        <v>57</v>
      </c>
      <c r="N10" s="68" t="s">
        <v>57</v>
      </c>
      <c r="O10" s="68" t="s">
        <v>57</v>
      </c>
      <c r="P10" s="68" t="s">
        <v>57</v>
      </c>
      <c r="Q10" s="29" t="s">
        <v>51</v>
      </c>
      <c r="R10" s="29" t="s">
        <v>75</v>
      </c>
      <c r="S10" s="27">
        <v>6</v>
      </c>
    </row>
    <row r="11" customHeight="1" spans="1:19">
      <c r="A11" s="28" t="s">
        <v>77</v>
      </c>
      <c r="B11" s="27" t="s">
        <v>20</v>
      </c>
      <c r="C11" s="28" t="s">
        <v>78</v>
      </c>
      <c r="D11" s="29">
        <v>53</v>
      </c>
      <c r="E11" s="29">
        <v>50</v>
      </c>
      <c r="F11" s="29">
        <v>66</v>
      </c>
      <c r="G11" s="29">
        <v>106</v>
      </c>
      <c r="H11" s="28">
        <v>275</v>
      </c>
      <c r="I11" s="28" t="s">
        <v>37</v>
      </c>
      <c r="J11" s="38" t="s">
        <v>79</v>
      </c>
      <c r="K11" s="67" t="s">
        <v>80</v>
      </c>
      <c r="L11" s="68" t="s">
        <v>72</v>
      </c>
      <c r="M11" s="68" t="s">
        <v>64</v>
      </c>
      <c r="N11" s="68" t="s">
        <v>81</v>
      </c>
      <c r="O11" s="68" t="s">
        <v>51</v>
      </c>
      <c r="P11" s="68" t="s">
        <v>51</v>
      </c>
      <c r="Q11" s="29" t="s">
        <v>81</v>
      </c>
      <c r="R11" s="29" t="s">
        <v>82</v>
      </c>
      <c r="S11" s="27">
        <v>35</v>
      </c>
    </row>
    <row r="12" customHeight="1" spans="1:25">
      <c r="A12" s="28" t="s">
        <v>83</v>
      </c>
      <c r="B12" s="27" t="s">
        <v>20</v>
      </c>
      <c r="C12" s="64" t="s">
        <v>84</v>
      </c>
      <c r="D12" s="29">
        <v>60</v>
      </c>
      <c r="E12" s="29">
        <v>41</v>
      </c>
      <c r="F12" s="29">
        <v>65</v>
      </c>
      <c r="G12" s="29">
        <v>99</v>
      </c>
      <c r="H12" s="28">
        <v>265</v>
      </c>
      <c r="I12" s="28" t="s">
        <v>62</v>
      </c>
      <c r="J12" s="38" t="s">
        <v>66</v>
      </c>
      <c r="K12" s="69" t="s">
        <v>85</v>
      </c>
      <c r="L12" s="68" t="s">
        <v>76</v>
      </c>
      <c r="M12" s="68" t="s">
        <v>86</v>
      </c>
      <c r="N12" s="68" t="s">
        <v>65</v>
      </c>
      <c r="O12" s="68" t="s">
        <v>86</v>
      </c>
      <c r="P12" s="68" t="s">
        <v>65</v>
      </c>
      <c r="Q12" s="29" t="s">
        <v>66</v>
      </c>
      <c r="R12" s="29" t="s">
        <v>66</v>
      </c>
      <c r="S12" s="27">
        <v>20</v>
      </c>
      <c r="X12" s="72"/>
      <c r="Y12" s="72"/>
    </row>
    <row r="13" customHeight="1" spans="1:38">
      <c r="A13" s="62" t="s">
        <v>87</v>
      </c>
      <c r="B13" s="63" t="s">
        <v>20</v>
      </c>
      <c r="C13" s="37" t="s">
        <v>88</v>
      </c>
      <c r="D13" s="51">
        <v>65</v>
      </c>
      <c r="E13" s="51">
        <v>60</v>
      </c>
      <c r="F13" s="51">
        <v>129</v>
      </c>
      <c r="G13" s="51">
        <v>110</v>
      </c>
      <c r="H13" s="37">
        <v>364</v>
      </c>
      <c r="I13" s="37" t="s">
        <v>62</v>
      </c>
      <c r="J13" s="38" t="s">
        <v>89</v>
      </c>
      <c r="K13" s="67" t="s">
        <v>89</v>
      </c>
      <c r="L13" s="68" t="s">
        <v>89</v>
      </c>
      <c r="M13" s="68" t="s">
        <v>89</v>
      </c>
      <c r="N13" s="68" t="s">
        <v>89</v>
      </c>
      <c r="O13" s="68" t="s">
        <v>89</v>
      </c>
      <c r="P13" s="68" t="s">
        <v>89</v>
      </c>
      <c r="Q13" s="29" t="s">
        <v>89</v>
      </c>
      <c r="R13" s="29" t="s">
        <v>89</v>
      </c>
      <c r="S13" s="27">
        <v>7</v>
      </c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</row>
    <row r="14" customHeight="1" spans="1:19">
      <c r="A14" s="28" t="s">
        <v>90</v>
      </c>
      <c r="B14" s="27" t="s">
        <v>20</v>
      </c>
      <c r="C14" s="28" t="s">
        <v>91</v>
      </c>
      <c r="D14" s="29">
        <v>61</v>
      </c>
      <c r="E14" s="29">
        <v>51</v>
      </c>
      <c r="F14" s="29">
        <v>92</v>
      </c>
      <c r="G14" s="29">
        <v>135</v>
      </c>
      <c r="H14" s="28">
        <v>339</v>
      </c>
      <c r="I14" s="28" t="s">
        <v>62</v>
      </c>
      <c r="J14" s="38" t="s">
        <v>92</v>
      </c>
      <c r="K14" s="67" t="s">
        <v>93</v>
      </c>
      <c r="L14" s="68" t="s">
        <v>93</v>
      </c>
      <c r="M14" s="68" t="s">
        <v>93</v>
      </c>
      <c r="N14" s="68" t="s">
        <v>93</v>
      </c>
      <c r="O14" s="68" t="s">
        <v>92</v>
      </c>
      <c r="P14" s="68" t="s">
        <v>92</v>
      </c>
      <c r="Q14" s="29" t="s">
        <v>92</v>
      </c>
      <c r="R14" s="29" t="s">
        <v>92</v>
      </c>
      <c r="S14" s="27">
        <v>9</v>
      </c>
    </row>
    <row r="15" customHeight="1" spans="1:19">
      <c r="A15" s="28" t="s">
        <v>94</v>
      </c>
      <c r="B15" s="27" t="s">
        <v>20</v>
      </c>
      <c r="C15" s="53" t="s">
        <v>95</v>
      </c>
      <c r="D15" s="29">
        <v>54</v>
      </c>
      <c r="E15" s="29">
        <v>51</v>
      </c>
      <c r="F15" s="29">
        <v>82</v>
      </c>
      <c r="G15" s="29">
        <v>140</v>
      </c>
      <c r="H15" s="28">
        <v>327</v>
      </c>
      <c r="I15" s="28" t="s">
        <v>22</v>
      </c>
      <c r="J15" s="38" t="s">
        <v>28</v>
      </c>
      <c r="K15" s="67" t="s">
        <v>92</v>
      </c>
      <c r="L15" s="68" t="s">
        <v>92</v>
      </c>
      <c r="M15" s="68" t="s">
        <v>92</v>
      </c>
      <c r="N15" s="68" t="s">
        <v>92</v>
      </c>
      <c r="O15" s="68" t="s">
        <v>96</v>
      </c>
      <c r="P15" s="68" t="s">
        <v>96</v>
      </c>
      <c r="Q15" s="29" t="s">
        <v>28</v>
      </c>
      <c r="R15" s="29" t="s">
        <v>28</v>
      </c>
      <c r="S15" s="27">
        <v>10</v>
      </c>
    </row>
    <row r="16" customHeight="1" spans="1:19">
      <c r="A16" s="36" t="s">
        <v>97</v>
      </c>
      <c r="B16" s="65" t="s">
        <v>20</v>
      </c>
      <c r="C16" s="36" t="s">
        <v>98</v>
      </c>
      <c r="D16" s="29">
        <v>47</v>
      </c>
      <c r="E16" s="29">
        <v>66</v>
      </c>
      <c r="F16" s="29">
        <v>85</v>
      </c>
      <c r="G16" s="29">
        <v>125</v>
      </c>
      <c r="H16" s="28">
        <v>323</v>
      </c>
      <c r="I16" s="28" t="s">
        <v>99</v>
      </c>
      <c r="J16" s="38" t="s">
        <v>100</v>
      </c>
      <c r="K16" s="67" t="s">
        <v>96</v>
      </c>
      <c r="L16" s="68" t="s">
        <v>96</v>
      </c>
      <c r="M16" s="68" t="s">
        <v>96</v>
      </c>
      <c r="N16" s="68" t="s">
        <v>100</v>
      </c>
      <c r="O16" s="68" t="s">
        <v>100</v>
      </c>
      <c r="P16" s="68" t="s">
        <v>100</v>
      </c>
      <c r="Q16" s="29" t="s">
        <v>100</v>
      </c>
      <c r="R16" s="29" t="s">
        <v>100</v>
      </c>
      <c r="S16" s="27">
        <v>45</v>
      </c>
    </row>
    <row r="17" customHeight="1" spans="1:19">
      <c r="A17" s="28" t="s">
        <v>101</v>
      </c>
      <c r="B17" s="27" t="s">
        <v>20</v>
      </c>
      <c r="C17" s="28" t="s">
        <v>102</v>
      </c>
      <c r="D17" s="29">
        <v>62</v>
      </c>
      <c r="E17" s="29">
        <v>45</v>
      </c>
      <c r="F17" s="29">
        <v>88</v>
      </c>
      <c r="G17" s="29">
        <v>127</v>
      </c>
      <c r="H17" s="28">
        <v>322</v>
      </c>
      <c r="I17" s="28" t="s">
        <v>62</v>
      </c>
      <c r="J17" s="38" t="s">
        <v>96</v>
      </c>
      <c r="K17" s="67" t="s">
        <v>103</v>
      </c>
      <c r="L17" s="68" t="s">
        <v>103</v>
      </c>
      <c r="M17" s="68" t="s">
        <v>103</v>
      </c>
      <c r="N17" s="68" t="s">
        <v>96</v>
      </c>
      <c r="O17" s="68" t="s">
        <v>103</v>
      </c>
      <c r="P17" s="68" t="s">
        <v>103</v>
      </c>
      <c r="Q17" s="29" t="s">
        <v>96</v>
      </c>
      <c r="R17" s="29" t="s">
        <v>96</v>
      </c>
      <c r="S17" s="27">
        <v>11</v>
      </c>
    </row>
    <row r="18" customHeight="1" spans="1:19">
      <c r="A18" s="28" t="s">
        <v>104</v>
      </c>
      <c r="B18" s="27" t="s">
        <v>20</v>
      </c>
      <c r="C18" s="28" t="s">
        <v>105</v>
      </c>
      <c r="D18" s="29">
        <v>51</v>
      </c>
      <c r="E18" s="29">
        <v>41</v>
      </c>
      <c r="F18" s="29">
        <v>82</v>
      </c>
      <c r="G18" s="29">
        <v>132</v>
      </c>
      <c r="H18" s="28">
        <v>306</v>
      </c>
      <c r="I18" s="28" t="s">
        <v>62</v>
      </c>
      <c r="J18" s="38" t="s">
        <v>103</v>
      </c>
      <c r="K18" s="67" t="s">
        <v>106</v>
      </c>
      <c r="L18" s="68" t="s">
        <v>106</v>
      </c>
      <c r="M18" s="68" t="s">
        <v>106</v>
      </c>
      <c r="N18" s="68" t="s">
        <v>103</v>
      </c>
      <c r="O18" s="68" t="s">
        <v>106</v>
      </c>
      <c r="P18" s="68" t="s">
        <v>106</v>
      </c>
      <c r="Q18" s="29" t="s">
        <v>103</v>
      </c>
      <c r="R18" s="29" t="s">
        <v>103</v>
      </c>
      <c r="S18" s="27">
        <v>12</v>
      </c>
    </row>
    <row r="19" customHeight="1" spans="1:19">
      <c r="A19" s="28" t="s">
        <v>107</v>
      </c>
      <c r="B19" s="27" t="s">
        <v>20</v>
      </c>
      <c r="C19" s="28" t="s">
        <v>108</v>
      </c>
      <c r="D19" s="29">
        <v>58</v>
      </c>
      <c r="E19" s="29">
        <v>42</v>
      </c>
      <c r="F19" s="29">
        <v>89</v>
      </c>
      <c r="G19" s="29">
        <v>116</v>
      </c>
      <c r="H19" s="28">
        <v>305</v>
      </c>
      <c r="I19" s="28" t="s">
        <v>62</v>
      </c>
      <c r="J19" s="38" t="s">
        <v>106</v>
      </c>
      <c r="K19" s="67" t="s">
        <v>109</v>
      </c>
      <c r="L19" s="68" t="s">
        <v>109</v>
      </c>
      <c r="M19" s="68" t="s">
        <v>109</v>
      </c>
      <c r="N19" s="68" t="s">
        <v>106</v>
      </c>
      <c r="O19" s="68" t="s">
        <v>109</v>
      </c>
      <c r="P19" s="68" t="s">
        <v>109</v>
      </c>
      <c r="Q19" s="29" t="s">
        <v>106</v>
      </c>
      <c r="R19" s="29" t="s">
        <v>106</v>
      </c>
      <c r="S19" s="27">
        <v>13</v>
      </c>
    </row>
    <row r="20" customHeight="1" spans="1:19">
      <c r="A20" s="28" t="s">
        <v>110</v>
      </c>
      <c r="B20" s="27" t="s">
        <v>20</v>
      </c>
      <c r="C20" s="31" t="s">
        <v>111</v>
      </c>
      <c r="D20" s="29">
        <v>49</v>
      </c>
      <c r="E20" s="29">
        <v>49</v>
      </c>
      <c r="F20" s="29">
        <v>78</v>
      </c>
      <c r="G20" s="29">
        <v>125</v>
      </c>
      <c r="H20" s="28">
        <v>301</v>
      </c>
      <c r="I20" s="28" t="s">
        <v>99</v>
      </c>
      <c r="J20" s="38" t="s">
        <v>112</v>
      </c>
      <c r="K20" s="67" t="s">
        <v>113</v>
      </c>
      <c r="L20" s="68" t="s">
        <v>113</v>
      </c>
      <c r="M20" s="68" t="s">
        <v>113</v>
      </c>
      <c r="N20" s="68" t="s">
        <v>109</v>
      </c>
      <c r="O20" s="68" t="s">
        <v>113</v>
      </c>
      <c r="P20" s="68" t="s">
        <v>113</v>
      </c>
      <c r="Q20" s="29" t="s">
        <v>109</v>
      </c>
      <c r="R20" s="29" t="s">
        <v>112</v>
      </c>
      <c r="S20" s="27">
        <v>14</v>
      </c>
    </row>
    <row r="21" customHeight="1" spans="1:19">
      <c r="A21" s="28" t="s">
        <v>114</v>
      </c>
      <c r="B21" s="27" t="s">
        <v>20</v>
      </c>
      <c r="C21" s="28" t="s">
        <v>115</v>
      </c>
      <c r="D21" s="29">
        <v>57</v>
      </c>
      <c r="E21" s="29">
        <v>43</v>
      </c>
      <c r="F21" s="29">
        <v>85</v>
      </c>
      <c r="G21" s="29">
        <v>115</v>
      </c>
      <c r="H21" s="28">
        <v>300</v>
      </c>
      <c r="I21" s="28" t="s">
        <v>62</v>
      </c>
      <c r="J21" s="38" t="s">
        <v>109</v>
      </c>
      <c r="K21" s="67" t="s">
        <v>116</v>
      </c>
      <c r="L21" s="68" t="s">
        <v>116</v>
      </c>
      <c r="M21" s="68" t="s">
        <v>116</v>
      </c>
      <c r="N21" s="68" t="s">
        <v>113</v>
      </c>
      <c r="O21" s="68" t="s">
        <v>116</v>
      </c>
      <c r="P21" s="68" t="s">
        <v>116</v>
      </c>
      <c r="Q21" s="29" t="s">
        <v>113</v>
      </c>
      <c r="R21" s="29" t="s">
        <v>109</v>
      </c>
      <c r="S21" s="27">
        <v>15</v>
      </c>
    </row>
    <row r="22" customHeight="1" spans="1:19">
      <c r="A22" s="28" t="s">
        <v>117</v>
      </c>
      <c r="B22" s="27" t="s">
        <v>20</v>
      </c>
      <c r="C22" s="33" t="s">
        <v>118</v>
      </c>
      <c r="D22" s="29">
        <v>57</v>
      </c>
      <c r="E22" s="29">
        <v>40</v>
      </c>
      <c r="F22" s="29">
        <v>83</v>
      </c>
      <c r="G22" s="29">
        <v>114</v>
      </c>
      <c r="H22" s="28">
        <v>294</v>
      </c>
      <c r="I22" s="28" t="s">
        <v>62</v>
      </c>
      <c r="J22" s="38" t="s">
        <v>113</v>
      </c>
      <c r="K22" s="67" t="s">
        <v>67</v>
      </c>
      <c r="L22" s="68" t="s">
        <v>67</v>
      </c>
      <c r="M22" s="68" t="s">
        <v>67</v>
      </c>
      <c r="N22" s="68" t="s">
        <v>116</v>
      </c>
      <c r="O22" s="68" t="s">
        <v>67</v>
      </c>
      <c r="P22" s="68" t="s">
        <v>119</v>
      </c>
      <c r="Q22" s="29" t="s">
        <v>119</v>
      </c>
      <c r="R22" s="29" t="s">
        <v>119</v>
      </c>
      <c r="S22" s="27">
        <v>16</v>
      </c>
    </row>
    <row r="23" customHeight="1" spans="1:19">
      <c r="A23" s="28" t="s">
        <v>120</v>
      </c>
      <c r="B23" s="27" t="s">
        <v>20</v>
      </c>
      <c r="C23" s="28" t="s">
        <v>121</v>
      </c>
      <c r="D23" s="29">
        <v>49</v>
      </c>
      <c r="E23" s="29">
        <v>36</v>
      </c>
      <c r="F23" s="29">
        <v>83</v>
      </c>
      <c r="G23" s="29">
        <v>125</v>
      </c>
      <c r="H23" s="28">
        <v>293</v>
      </c>
      <c r="I23" s="28" t="s">
        <v>62</v>
      </c>
      <c r="J23" s="38" t="s">
        <v>116</v>
      </c>
      <c r="K23" s="67" t="s">
        <v>63</v>
      </c>
      <c r="L23" s="68" t="s">
        <v>63</v>
      </c>
      <c r="M23" s="68" t="s">
        <v>63</v>
      </c>
      <c r="N23" s="68" t="s">
        <v>67</v>
      </c>
      <c r="O23" s="68" t="s">
        <v>63</v>
      </c>
      <c r="P23" s="68" t="s">
        <v>67</v>
      </c>
      <c r="Q23" s="29" t="s">
        <v>116</v>
      </c>
      <c r="R23" s="29" t="s">
        <v>113</v>
      </c>
      <c r="S23" s="27">
        <v>17</v>
      </c>
    </row>
    <row r="24" customHeight="1" spans="1:19">
      <c r="A24" s="28" t="s">
        <v>122</v>
      </c>
      <c r="B24" s="27" t="s">
        <v>20</v>
      </c>
      <c r="C24" s="28" t="s">
        <v>123</v>
      </c>
      <c r="D24" s="29">
        <v>60</v>
      </c>
      <c r="E24" s="29">
        <v>62</v>
      </c>
      <c r="F24" s="29">
        <v>69</v>
      </c>
      <c r="G24" s="29">
        <v>93</v>
      </c>
      <c r="H24" s="28">
        <v>284</v>
      </c>
      <c r="I24" s="28" t="s">
        <v>62</v>
      </c>
      <c r="J24" s="38" t="s">
        <v>67</v>
      </c>
      <c r="K24" s="69" t="s">
        <v>66</v>
      </c>
      <c r="L24" s="68" t="s">
        <v>66</v>
      </c>
      <c r="M24" s="68" t="s">
        <v>66</v>
      </c>
      <c r="N24" s="68" t="s">
        <v>63</v>
      </c>
      <c r="O24" s="68" t="s">
        <v>66</v>
      </c>
      <c r="P24" s="68" t="s">
        <v>63</v>
      </c>
      <c r="Q24" s="29" t="s">
        <v>67</v>
      </c>
      <c r="R24" s="29" t="s">
        <v>116</v>
      </c>
      <c r="S24" s="27">
        <v>18</v>
      </c>
    </row>
    <row r="25" s="12" customFormat="1" customHeight="1" spans="1:38">
      <c r="A25" s="28" t="s">
        <v>124</v>
      </c>
      <c r="B25" s="27" t="s">
        <v>20</v>
      </c>
      <c r="C25" s="28" t="s">
        <v>125</v>
      </c>
      <c r="D25" s="29">
        <v>53</v>
      </c>
      <c r="E25" s="29">
        <v>57</v>
      </c>
      <c r="F25" s="29">
        <v>120</v>
      </c>
      <c r="G25" s="29">
        <v>138</v>
      </c>
      <c r="H25" s="28">
        <v>368</v>
      </c>
      <c r="I25" s="28" t="s">
        <v>37</v>
      </c>
      <c r="J25" s="38" t="s">
        <v>126</v>
      </c>
      <c r="K25" s="67" t="s">
        <v>126</v>
      </c>
      <c r="L25" s="68" t="s">
        <v>126</v>
      </c>
      <c r="M25" s="68" t="s">
        <v>126</v>
      </c>
      <c r="N25" s="68" t="s">
        <v>126</v>
      </c>
      <c r="O25" s="68" t="s">
        <v>126</v>
      </c>
      <c r="P25" s="68" t="s">
        <v>126</v>
      </c>
      <c r="Q25" s="29" t="s">
        <v>126</v>
      </c>
      <c r="R25" s="29" t="s">
        <v>126</v>
      </c>
      <c r="S25" s="27">
        <v>21</v>
      </c>
      <c r="T25" s="18"/>
      <c r="U25" s="18"/>
      <c r="V25" s="18"/>
      <c r="W25" s="18"/>
      <c r="X25" s="61"/>
      <c r="Y25" s="61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customHeight="1" spans="1:19">
      <c r="A26" s="28" t="s">
        <v>127</v>
      </c>
      <c r="B26" s="27" t="s">
        <v>20</v>
      </c>
      <c r="C26" s="28" t="s">
        <v>128</v>
      </c>
      <c r="D26" s="29">
        <v>56</v>
      </c>
      <c r="E26" s="29">
        <v>45</v>
      </c>
      <c r="F26" s="29">
        <v>116</v>
      </c>
      <c r="G26" s="29">
        <v>131</v>
      </c>
      <c r="H26" s="28">
        <v>348</v>
      </c>
      <c r="I26" s="28" t="s">
        <v>37</v>
      </c>
      <c r="J26" s="38" t="s">
        <v>129</v>
      </c>
      <c r="K26" s="67" t="s">
        <v>129</v>
      </c>
      <c r="L26" s="68" t="s">
        <v>129</v>
      </c>
      <c r="M26" s="68" t="s">
        <v>129</v>
      </c>
      <c r="N26" s="68" t="s">
        <v>129</v>
      </c>
      <c r="O26" s="68" t="s">
        <v>129</v>
      </c>
      <c r="P26" s="68" t="s">
        <v>129</v>
      </c>
      <c r="Q26" s="29" t="s">
        <v>129</v>
      </c>
      <c r="R26" s="29" t="s">
        <v>129</v>
      </c>
      <c r="S26" s="27">
        <v>22</v>
      </c>
    </row>
    <row r="27" customHeight="1" spans="1:19">
      <c r="A27" s="28" t="s">
        <v>130</v>
      </c>
      <c r="B27" s="27" t="s">
        <v>20</v>
      </c>
      <c r="C27" s="28" t="s">
        <v>131</v>
      </c>
      <c r="D27" s="29">
        <v>53</v>
      </c>
      <c r="E27" s="29">
        <v>68</v>
      </c>
      <c r="F27" s="29">
        <v>93</v>
      </c>
      <c r="G27" s="29">
        <v>128</v>
      </c>
      <c r="H27" s="28">
        <v>342</v>
      </c>
      <c r="I27" s="28" t="s">
        <v>37</v>
      </c>
      <c r="J27" s="38" t="s">
        <v>132</v>
      </c>
      <c r="K27" s="67" t="s">
        <v>132</v>
      </c>
      <c r="L27" s="68" t="s">
        <v>132</v>
      </c>
      <c r="M27" s="68" t="s">
        <v>132</v>
      </c>
      <c r="N27" s="68" t="s">
        <v>132</v>
      </c>
      <c r="O27" s="68" t="s">
        <v>132</v>
      </c>
      <c r="P27" s="68" t="s">
        <v>132</v>
      </c>
      <c r="Q27" s="29" t="s">
        <v>132</v>
      </c>
      <c r="R27" s="29" t="s">
        <v>132</v>
      </c>
      <c r="S27" s="27">
        <v>23</v>
      </c>
    </row>
    <row r="28" customHeight="1" spans="1:19">
      <c r="A28" s="28" t="s">
        <v>133</v>
      </c>
      <c r="B28" s="27" t="s">
        <v>20</v>
      </c>
      <c r="C28" s="66" t="s">
        <v>134</v>
      </c>
      <c r="D28" s="29">
        <v>61</v>
      </c>
      <c r="E28" s="29">
        <v>36</v>
      </c>
      <c r="F28" s="29">
        <v>108</v>
      </c>
      <c r="G28" s="29">
        <v>137</v>
      </c>
      <c r="H28" s="28">
        <v>342</v>
      </c>
      <c r="I28" s="28" t="s">
        <v>62</v>
      </c>
      <c r="J28" s="38" t="s">
        <v>93</v>
      </c>
      <c r="K28" s="67" t="s">
        <v>135</v>
      </c>
      <c r="L28" s="68" t="s">
        <v>135</v>
      </c>
      <c r="M28" s="68" t="s">
        <v>135</v>
      </c>
      <c r="N28" s="68" t="s">
        <v>135</v>
      </c>
      <c r="O28" s="68" t="s">
        <v>93</v>
      </c>
      <c r="P28" s="68" t="s">
        <v>93</v>
      </c>
      <c r="Q28" s="29" t="s">
        <v>93</v>
      </c>
      <c r="R28" s="29" t="s">
        <v>93</v>
      </c>
      <c r="S28" s="27">
        <v>8</v>
      </c>
    </row>
    <row r="29" customHeight="1" spans="1:19">
      <c r="A29" s="28" t="s">
        <v>136</v>
      </c>
      <c r="B29" s="27" t="s">
        <v>20</v>
      </c>
      <c r="C29" s="28" t="s">
        <v>137</v>
      </c>
      <c r="D29" s="29">
        <v>60</v>
      </c>
      <c r="E29" s="29">
        <v>48</v>
      </c>
      <c r="F29" s="29">
        <v>102</v>
      </c>
      <c r="G29" s="29">
        <v>130</v>
      </c>
      <c r="H29" s="28">
        <v>340</v>
      </c>
      <c r="I29" s="28" t="s">
        <v>37</v>
      </c>
      <c r="J29" s="38" t="s">
        <v>135</v>
      </c>
      <c r="K29" s="67" t="s">
        <v>138</v>
      </c>
      <c r="L29" s="68" t="s">
        <v>138</v>
      </c>
      <c r="M29" s="68" t="s">
        <v>138</v>
      </c>
      <c r="N29" s="68" t="s">
        <v>138</v>
      </c>
      <c r="O29" s="68" t="s">
        <v>135</v>
      </c>
      <c r="P29" s="68" t="s">
        <v>135</v>
      </c>
      <c r="Q29" s="29" t="s">
        <v>135</v>
      </c>
      <c r="R29" s="29" t="s">
        <v>135</v>
      </c>
      <c r="S29" s="27">
        <v>24</v>
      </c>
    </row>
    <row r="30" customHeight="1" spans="1:19">
      <c r="A30" s="28" t="s">
        <v>139</v>
      </c>
      <c r="B30" s="27" t="s">
        <v>20</v>
      </c>
      <c r="C30" s="28" t="s">
        <v>140</v>
      </c>
      <c r="D30" s="29">
        <v>54</v>
      </c>
      <c r="E30" s="29">
        <v>42</v>
      </c>
      <c r="F30" s="29">
        <v>110</v>
      </c>
      <c r="G30" s="29">
        <v>129</v>
      </c>
      <c r="H30" s="28">
        <v>335</v>
      </c>
      <c r="I30" s="28" t="s">
        <v>37</v>
      </c>
      <c r="J30" s="38" t="s">
        <v>138</v>
      </c>
      <c r="K30" s="67" t="s">
        <v>141</v>
      </c>
      <c r="L30" s="68" t="s">
        <v>141</v>
      </c>
      <c r="M30" s="68" t="s">
        <v>141</v>
      </c>
      <c r="N30" s="68" t="s">
        <v>141</v>
      </c>
      <c r="O30" s="68" t="s">
        <v>138</v>
      </c>
      <c r="P30" s="68" t="s">
        <v>138</v>
      </c>
      <c r="Q30" s="29" t="s">
        <v>138</v>
      </c>
      <c r="R30" s="29" t="s">
        <v>138</v>
      </c>
      <c r="S30" s="27">
        <v>25</v>
      </c>
    </row>
    <row r="31" customHeight="1" spans="1:23">
      <c r="A31" s="28" t="s">
        <v>142</v>
      </c>
      <c r="B31" s="27" t="s">
        <v>20</v>
      </c>
      <c r="C31" s="28" t="s">
        <v>143</v>
      </c>
      <c r="D31" s="29">
        <v>53</v>
      </c>
      <c r="E31" s="29">
        <v>47</v>
      </c>
      <c r="F31" s="29">
        <v>111</v>
      </c>
      <c r="G31" s="29">
        <v>114</v>
      </c>
      <c r="H31" s="28">
        <v>325</v>
      </c>
      <c r="I31" s="28" t="s">
        <v>37</v>
      </c>
      <c r="J31" s="38" t="s">
        <v>141</v>
      </c>
      <c r="K31" s="67" t="s">
        <v>144</v>
      </c>
      <c r="L31" s="68" t="s">
        <v>144</v>
      </c>
      <c r="M31" s="68" t="s">
        <v>144</v>
      </c>
      <c r="N31" s="68" t="s">
        <v>144</v>
      </c>
      <c r="O31" s="68" t="s">
        <v>141</v>
      </c>
      <c r="P31" s="68" t="s">
        <v>141</v>
      </c>
      <c r="Q31" s="29" t="s">
        <v>141</v>
      </c>
      <c r="R31" s="29" t="s">
        <v>141</v>
      </c>
      <c r="S31" s="27">
        <v>26</v>
      </c>
      <c r="T31" s="11"/>
      <c r="U31" s="11"/>
      <c r="V31" s="11"/>
      <c r="W31" s="11"/>
    </row>
    <row r="32" s="11" customFormat="1" customHeight="1" spans="1:38">
      <c r="A32" s="28" t="s">
        <v>145</v>
      </c>
      <c r="B32" s="27" t="s">
        <v>20</v>
      </c>
      <c r="C32" s="28" t="s">
        <v>146</v>
      </c>
      <c r="D32" s="29">
        <v>48</v>
      </c>
      <c r="E32" s="29">
        <v>45</v>
      </c>
      <c r="F32" s="29">
        <v>100</v>
      </c>
      <c r="G32" s="29">
        <v>129</v>
      </c>
      <c r="H32" s="28">
        <v>322</v>
      </c>
      <c r="I32" s="28" t="s">
        <v>37</v>
      </c>
      <c r="J32" s="38" t="s">
        <v>144</v>
      </c>
      <c r="K32" s="67" t="s">
        <v>147</v>
      </c>
      <c r="L32" s="68" t="s">
        <v>147</v>
      </c>
      <c r="M32" s="68" t="s">
        <v>147</v>
      </c>
      <c r="N32" s="68" t="s">
        <v>147</v>
      </c>
      <c r="O32" s="68" t="s">
        <v>144</v>
      </c>
      <c r="P32" s="68" t="s">
        <v>144</v>
      </c>
      <c r="Q32" s="29" t="s">
        <v>144</v>
      </c>
      <c r="R32" s="29" t="s">
        <v>144</v>
      </c>
      <c r="S32" s="27">
        <v>27</v>
      </c>
      <c r="T32" s="18"/>
      <c r="U32" s="18"/>
      <c r="V32" s="18"/>
      <c r="W32" s="18"/>
      <c r="X32" s="73"/>
      <c r="Y32" s="73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customHeight="1" spans="1:38">
      <c r="A33" s="28" t="s">
        <v>148</v>
      </c>
      <c r="B33" s="27" t="s">
        <v>20</v>
      </c>
      <c r="C33" s="28" t="s">
        <v>149</v>
      </c>
      <c r="D33" s="29">
        <v>53</v>
      </c>
      <c r="E33" s="29">
        <v>59</v>
      </c>
      <c r="F33" s="29">
        <v>92</v>
      </c>
      <c r="G33" s="29">
        <v>115</v>
      </c>
      <c r="H33" s="28">
        <v>319</v>
      </c>
      <c r="I33" s="28" t="s">
        <v>37</v>
      </c>
      <c r="J33" s="38" t="s">
        <v>147</v>
      </c>
      <c r="K33" s="67" t="s">
        <v>150</v>
      </c>
      <c r="L33" s="68" t="s">
        <v>150</v>
      </c>
      <c r="M33" s="68" t="s">
        <v>150</v>
      </c>
      <c r="N33" s="68" t="s">
        <v>150</v>
      </c>
      <c r="O33" s="68" t="s">
        <v>147</v>
      </c>
      <c r="P33" s="68" t="s">
        <v>147</v>
      </c>
      <c r="Q33" s="29" t="s">
        <v>147</v>
      </c>
      <c r="R33" s="29" t="s">
        <v>147</v>
      </c>
      <c r="S33" s="27">
        <v>28</v>
      </c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</row>
    <row r="34" customHeight="1" spans="1:23">
      <c r="A34" s="28" t="s">
        <v>151</v>
      </c>
      <c r="B34" s="27" t="s">
        <v>20</v>
      </c>
      <c r="C34" s="28" t="s">
        <v>152</v>
      </c>
      <c r="D34" s="29">
        <v>59</v>
      </c>
      <c r="E34" s="29">
        <v>47</v>
      </c>
      <c r="F34" s="29">
        <v>79</v>
      </c>
      <c r="G34" s="29">
        <v>122</v>
      </c>
      <c r="H34" s="28">
        <v>307</v>
      </c>
      <c r="I34" s="28" t="s">
        <v>37</v>
      </c>
      <c r="J34" s="38" t="s">
        <v>150</v>
      </c>
      <c r="K34" s="67" t="s">
        <v>153</v>
      </c>
      <c r="L34" s="68" t="s">
        <v>153</v>
      </c>
      <c r="M34" s="68" t="s">
        <v>153</v>
      </c>
      <c r="N34" s="68" t="s">
        <v>153</v>
      </c>
      <c r="O34" s="68" t="s">
        <v>150</v>
      </c>
      <c r="P34" s="68" t="s">
        <v>150</v>
      </c>
      <c r="Q34" s="29" t="s">
        <v>150</v>
      </c>
      <c r="R34" s="29" t="s">
        <v>150</v>
      </c>
      <c r="S34" s="27">
        <v>29</v>
      </c>
      <c r="T34" s="11"/>
      <c r="U34" s="11"/>
      <c r="V34" s="11"/>
      <c r="W34" s="11"/>
    </row>
    <row r="35" s="11" customFormat="1" customHeight="1" spans="1:38">
      <c r="A35" s="28" t="s">
        <v>154</v>
      </c>
      <c r="B35" s="27" t="s">
        <v>20</v>
      </c>
      <c r="C35" s="28" t="s">
        <v>155</v>
      </c>
      <c r="D35" s="29">
        <v>64</v>
      </c>
      <c r="E35" s="29">
        <v>56</v>
      </c>
      <c r="F35" s="29">
        <v>67</v>
      </c>
      <c r="G35" s="29">
        <v>113</v>
      </c>
      <c r="H35" s="28">
        <v>300</v>
      </c>
      <c r="I35" s="28" t="s">
        <v>37</v>
      </c>
      <c r="J35" s="38" t="s">
        <v>39</v>
      </c>
      <c r="K35" s="67" t="s">
        <v>40</v>
      </c>
      <c r="L35" s="68" t="s">
        <v>40</v>
      </c>
      <c r="M35" s="68" t="s">
        <v>40</v>
      </c>
      <c r="N35" s="68" t="s">
        <v>40</v>
      </c>
      <c r="O35" s="68" t="s">
        <v>153</v>
      </c>
      <c r="P35" s="68" t="s">
        <v>153</v>
      </c>
      <c r="Q35" s="29" t="s">
        <v>153</v>
      </c>
      <c r="R35" s="29" t="s">
        <v>39</v>
      </c>
      <c r="S35" s="27">
        <v>30</v>
      </c>
      <c r="T35" s="18"/>
      <c r="U35" s="18"/>
      <c r="V35" s="18"/>
      <c r="W35" s="18"/>
      <c r="X35" s="73"/>
      <c r="Y35" s="73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customHeight="1" spans="1:38">
      <c r="A36" s="28" t="s">
        <v>156</v>
      </c>
      <c r="B36" s="27" t="s">
        <v>20</v>
      </c>
      <c r="C36" s="28" t="s">
        <v>157</v>
      </c>
      <c r="D36" s="29">
        <v>60</v>
      </c>
      <c r="E36" s="29">
        <v>35</v>
      </c>
      <c r="F36" s="29">
        <v>88</v>
      </c>
      <c r="G36" s="29">
        <v>108</v>
      </c>
      <c r="H36" s="28">
        <v>291</v>
      </c>
      <c r="I36" s="28" t="s">
        <v>37</v>
      </c>
      <c r="J36" s="38" t="s">
        <v>81</v>
      </c>
      <c r="K36" s="67" t="s">
        <v>39</v>
      </c>
      <c r="L36" s="68" t="s">
        <v>45</v>
      </c>
      <c r="M36" s="68" t="s">
        <v>45</v>
      </c>
      <c r="N36" s="68" t="s">
        <v>45</v>
      </c>
      <c r="O36" s="68" t="s">
        <v>38</v>
      </c>
      <c r="P36" s="68" t="s">
        <v>38</v>
      </c>
      <c r="Q36" s="29" t="s">
        <v>38</v>
      </c>
      <c r="R36" s="29" t="s">
        <v>81</v>
      </c>
      <c r="S36" s="27">
        <v>33</v>
      </c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</row>
    <row r="37" customHeight="1" spans="1:19">
      <c r="A37" s="62" t="s">
        <v>158</v>
      </c>
      <c r="B37" s="63" t="s">
        <v>20</v>
      </c>
      <c r="C37" s="37" t="s">
        <v>159</v>
      </c>
      <c r="D37" s="51">
        <v>52</v>
      </c>
      <c r="E37" s="51">
        <v>55</v>
      </c>
      <c r="F37" s="51">
        <v>90</v>
      </c>
      <c r="G37" s="51">
        <v>83</v>
      </c>
      <c r="H37" s="37">
        <v>280</v>
      </c>
      <c r="I37" s="37" t="s">
        <v>37</v>
      </c>
      <c r="J37" s="38" t="s">
        <v>160</v>
      </c>
      <c r="K37" s="69" t="s">
        <v>38</v>
      </c>
      <c r="L37" s="68" t="s">
        <v>51</v>
      </c>
      <c r="M37" s="68" t="s">
        <v>51</v>
      </c>
      <c r="N37" s="68" t="s">
        <v>51</v>
      </c>
      <c r="O37" s="68" t="s">
        <v>45</v>
      </c>
      <c r="P37" s="68" t="s">
        <v>45</v>
      </c>
      <c r="Q37" s="29" t="s">
        <v>45</v>
      </c>
      <c r="R37" s="29" t="s">
        <v>160</v>
      </c>
      <c r="S37" s="27">
        <v>34</v>
      </c>
    </row>
    <row r="38" customHeight="1" spans="1:19">
      <c r="A38" s="28" t="s">
        <v>161</v>
      </c>
      <c r="B38" s="27" t="s">
        <v>20</v>
      </c>
      <c r="C38" s="28" t="s">
        <v>162</v>
      </c>
      <c r="D38" s="29">
        <v>53</v>
      </c>
      <c r="E38" s="29">
        <v>41</v>
      </c>
      <c r="F38" s="29">
        <v>112</v>
      </c>
      <c r="G38" s="29">
        <v>123</v>
      </c>
      <c r="H38" s="28">
        <v>329</v>
      </c>
      <c r="I38" s="28" t="s">
        <v>163</v>
      </c>
      <c r="J38" s="38" t="s">
        <v>164</v>
      </c>
      <c r="K38" s="67" t="s">
        <v>164</v>
      </c>
      <c r="L38" s="68" t="s">
        <v>164</v>
      </c>
      <c r="M38" s="68" t="s">
        <v>164</v>
      </c>
      <c r="N38" s="68" t="s">
        <v>164</v>
      </c>
      <c r="O38" s="68" t="s">
        <v>164</v>
      </c>
      <c r="P38" s="68" t="s">
        <v>164</v>
      </c>
      <c r="Q38" s="29" t="s">
        <v>164</v>
      </c>
      <c r="R38" s="29" t="s">
        <v>164</v>
      </c>
      <c r="S38" s="27">
        <v>36</v>
      </c>
    </row>
    <row r="39" customHeight="1" spans="1:19">
      <c r="A39" s="62" t="s">
        <v>165</v>
      </c>
      <c r="B39" s="63" t="s">
        <v>20</v>
      </c>
      <c r="C39" s="37" t="s">
        <v>166</v>
      </c>
      <c r="D39" s="51">
        <v>52</v>
      </c>
      <c r="E39" s="51">
        <v>51</v>
      </c>
      <c r="F39" s="51">
        <v>111</v>
      </c>
      <c r="G39" s="51">
        <v>97</v>
      </c>
      <c r="H39" s="37">
        <v>311</v>
      </c>
      <c r="I39" s="37" t="s">
        <v>163</v>
      </c>
      <c r="J39" s="38" t="s">
        <v>167</v>
      </c>
      <c r="K39" s="67" t="s">
        <v>167</v>
      </c>
      <c r="L39" s="68" t="s">
        <v>167</v>
      </c>
      <c r="M39" s="68" t="s">
        <v>167</v>
      </c>
      <c r="N39" s="68" t="s">
        <v>167</v>
      </c>
      <c r="O39" s="68" t="s">
        <v>167</v>
      </c>
      <c r="P39" s="68" t="s">
        <v>167</v>
      </c>
      <c r="Q39" s="29" t="s">
        <v>167</v>
      </c>
      <c r="R39" s="29" t="s">
        <v>167</v>
      </c>
      <c r="S39" s="27">
        <v>37</v>
      </c>
    </row>
    <row r="40" customHeight="1" spans="1:19">
      <c r="A40" s="28" t="s">
        <v>168</v>
      </c>
      <c r="B40" s="27" t="s">
        <v>20</v>
      </c>
      <c r="C40" s="32" t="s">
        <v>169</v>
      </c>
      <c r="D40" s="29">
        <v>53</v>
      </c>
      <c r="E40" s="29">
        <v>35</v>
      </c>
      <c r="F40" s="29">
        <v>78</v>
      </c>
      <c r="G40" s="29">
        <v>139</v>
      </c>
      <c r="H40" s="28">
        <v>305</v>
      </c>
      <c r="I40" s="28" t="s">
        <v>37</v>
      </c>
      <c r="J40" s="38" t="s">
        <v>40</v>
      </c>
      <c r="K40" s="67" t="s">
        <v>170</v>
      </c>
      <c r="L40" s="68" t="s">
        <v>170</v>
      </c>
      <c r="M40" s="68" t="s">
        <v>170</v>
      </c>
      <c r="N40" s="68" t="s">
        <v>170</v>
      </c>
      <c r="O40" s="68" t="s">
        <v>170</v>
      </c>
      <c r="P40" s="68" t="s">
        <v>170</v>
      </c>
      <c r="Q40" s="29" t="s">
        <v>170</v>
      </c>
      <c r="R40" s="29" t="s">
        <v>40</v>
      </c>
      <c r="S40" s="27">
        <v>38</v>
      </c>
    </row>
    <row r="41" customHeight="1" spans="1:19">
      <c r="A41" s="28" t="s">
        <v>171</v>
      </c>
      <c r="B41" s="27" t="s">
        <v>20</v>
      </c>
      <c r="C41" s="28" t="s">
        <v>172</v>
      </c>
      <c r="D41" s="29">
        <v>56</v>
      </c>
      <c r="E41" s="29">
        <v>49</v>
      </c>
      <c r="F41" s="29">
        <v>81</v>
      </c>
      <c r="G41" s="29">
        <v>110</v>
      </c>
      <c r="H41" s="28">
        <v>296</v>
      </c>
      <c r="I41" s="28" t="s">
        <v>163</v>
      </c>
      <c r="J41" s="38" t="s">
        <v>170</v>
      </c>
      <c r="K41" s="67" t="s">
        <v>173</v>
      </c>
      <c r="L41" s="68" t="s">
        <v>173</v>
      </c>
      <c r="M41" s="68" t="s">
        <v>173</v>
      </c>
      <c r="N41" s="68" t="s">
        <v>173</v>
      </c>
      <c r="O41" s="68" t="s">
        <v>173</v>
      </c>
      <c r="P41" s="68" t="s">
        <v>173</v>
      </c>
      <c r="Q41" s="29" t="s">
        <v>173</v>
      </c>
      <c r="R41" s="29" t="s">
        <v>170</v>
      </c>
      <c r="S41" s="27">
        <v>39</v>
      </c>
    </row>
    <row r="42" customHeight="1" spans="1:19">
      <c r="A42" s="28" t="s">
        <v>174</v>
      </c>
      <c r="B42" s="27" t="s">
        <v>20</v>
      </c>
      <c r="C42" s="33" t="s">
        <v>175</v>
      </c>
      <c r="D42" s="29">
        <v>55</v>
      </c>
      <c r="E42" s="29">
        <v>48</v>
      </c>
      <c r="F42" s="29">
        <v>59</v>
      </c>
      <c r="G42" s="29">
        <v>117</v>
      </c>
      <c r="H42" s="28">
        <v>279</v>
      </c>
      <c r="I42" s="28" t="s">
        <v>37</v>
      </c>
      <c r="J42" s="38" t="s">
        <v>82</v>
      </c>
      <c r="K42" s="67" t="s">
        <v>176</v>
      </c>
      <c r="L42" s="68" t="s">
        <v>176</v>
      </c>
      <c r="M42" s="68" t="s">
        <v>176</v>
      </c>
      <c r="N42" s="68" t="s">
        <v>176</v>
      </c>
      <c r="O42" s="68" t="s">
        <v>176</v>
      </c>
      <c r="P42" s="68" t="s">
        <v>176</v>
      </c>
      <c r="Q42" s="29" t="s">
        <v>176</v>
      </c>
      <c r="R42" s="29" t="s">
        <v>63</v>
      </c>
      <c r="S42" s="27">
        <v>40</v>
      </c>
    </row>
    <row r="43" customHeight="1" spans="1:19">
      <c r="A43" s="28" t="s">
        <v>177</v>
      </c>
      <c r="B43" s="27" t="s">
        <v>20</v>
      </c>
      <c r="C43" s="28" t="s">
        <v>178</v>
      </c>
      <c r="D43" s="29">
        <v>51</v>
      </c>
      <c r="E43" s="29">
        <v>38</v>
      </c>
      <c r="F43" s="29">
        <v>84</v>
      </c>
      <c r="G43" s="29">
        <v>103</v>
      </c>
      <c r="H43" s="28">
        <v>276</v>
      </c>
      <c r="I43" s="28" t="s">
        <v>163</v>
      </c>
      <c r="J43" s="38" t="s">
        <v>173</v>
      </c>
      <c r="K43" s="67" t="s">
        <v>179</v>
      </c>
      <c r="L43" s="68" t="s">
        <v>179</v>
      </c>
      <c r="M43" s="68" t="s">
        <v>179</v>
      </c>
      <c r="N43" s="68" t="s">
        <v>179</v>
      </c>
      <c r="O43" s="68" t="s">
        <v>179</v>
      </c>
      <c r="P43" s="68" t="s">
        <v>179</v>
      </c>
      <c r="Q43" s="29" t="s">
        <v>179</v>
      </c>
      <c r="R43" s="29" t="s">
        <v>173</v>
      </c>
      <c r="S43" s="27">
        <v>41</v>
      </c>
    </row>
    <row r="44" s="12" customFormat="1" customHeight="1" spans="1:38">
      <c r="A44" s="28" t="s">
        <v>180</v>
      </c>
      <c r="B44" s="27" t="s">
        <v>20</v>
      </c>
      <c r="C44" s="64" t="s">
        <v>181</v>
      </c>
      <c r="D44" s="29">
        <v>61</v>
      </c>
      <c r="E44" s="29">
        <v>43</v>
      </c>
      <c r="F44" s="29">
        <v>67</v>
      </c>
      <c r="G44" s="29">
        <v>102</v>
      </c>
      <c r="H44" s="28">
        <v>273</v>
      </c>
      <c r="I44" s="28" t="s">
        <v>99</v>
      </c>
      <c r="J44" s="38" t="s">
        <v>182</v>
      </c>
      <c r="K44" s="67" t="s">
        <v>183</v>
      </c>
      <c r="L44" s="68" t="s">
        <v>183</v>
      </c>
      <c r="M44" s="68" t="s">
        <v>119</v>
      </c>
      <c r="N44" s="68" t="s">
        <v>182</v>
      </c>
      <c r="O44" s="68" t="s">
        <v>182</v>
      </c>
      <c r="P44" s="68" t="s">
        <v>184</v>
      </c>
      <c r="Q44" s="29" t="s">
        <v>184</v>
      </c>
      <c r="R44" s="29" t="s">
        <v>184</v>
      </c>
      <c r="S44" s="27">
        <v>51</v>
      </c>
      <c r="T44" s="18"/>
      <c r="U44" s="18"/>
      <c r="V44" s="18"/>
      <c r="W44" s="18"/>
      <c r="X44" s="61"/>
      <c r="Y44" s="61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</row>
    <row r="45" customHeight="1" spans="1:23">
      <c r="A45" s="28" t="s">
        <v>185</v>
      </c>
      <c r="B45" s="27" t="s">
        <v>20</v>
      </c>
      <c r="C45" s="28" t="s">
        <v>186</v>
      </c>
      <c r="D45" s="29">
        <v>55</v>
      </c>
      <c r="E45" s="29">
        <v>47</v>
      </c>
      <c r="F45" s="29">
        <v>66</v>
      </c>
      <c r="G45" s="29">
        <v>96</v>
      </c>
      <c r="H45" s="28">
        <v>264</v>
      </c>
      <c r="I45" s="28" t="s">
        <v>163</v>
      </c>
      <c r="J45" s="38" t="s">
        <v>176</v>
      </c>
      <c r="K45" s="69" t="s">
        <v>187</v>
      </c>
      <c r="L45" s="68" t="s">
        <v>187</v>
      </c>
      <c r="M45" s="68" t="s">
        <v>183</v>
      </c>
      <c r="N45" s="68" t="s">
        <v>183</v>
      </c>
      <c r="O45" s="68" t="s">
        <v>183</v>
      </c>
      <c r="P45" s="68" t="s">
        <v>183</v>
      </c>
      <c r="Q45" s="29" t="s">
        <v>183</v>
      </c>
      <c r="R45" s="29" t="s">
        <v>176</v>
      </c>
      <c r="S45" s="27">
        <v>42</v>
      </c>
      <c r="T45" s="12"/>
      <c r="U45" s="12"/>
      <c r="V45" s="12"/>
      <c r="W45" s="12"/>
    </row>
    <row r="46" customHeight="1" spans="1:23">
      <c r="A46" s="28" t="s">
        <v>188</v>
      </c>
      <c r="B46" s="27" t="s">
        <v>20</v>
      </c>
      <c r="C46" s="28" t="s">
        <v>189</v>
      </c>
      <c r="D46" s="29">
        <v>61</v>
      </c>
      <c r="E46" s="29">
        <v>43</v>
      </c>
      <c r="F46" s="29">
        <v>101</v>
      </c>
      <c r="G46" s="29">
        <v>141</v>
      </c>
      <c r="H46" s="28">
        <v>346</v>
      </c>
      <c r="I46" s="28" t="s">
        <v>99</v>
      </c>
      <c r="J46" s="38" t="s">
        <v>190</v>
      </c>
      <c r="K46" s="67" t="s">
        <v>190</v>
      </c>
      <c r="L46" s="68" t="s">
        <v>190</v>
      </c>
      <c r="M46" s="68" t="s">
        <v>190</v>
      </c>
      <c r="N46" s="68" t="s">
        <v>190</v>
      </c>
      <c r="O46" s="68" t="s">
        <v>190</v>
      </c>
      <c r="P46" s="68" t="s">
        <v>190</v>
      </c>
      <c r="Q46" s="29" t="s">
        <v>190</v>
      </c>
      <c r="R46" s="29" t="s">
        <v>190</v>
      </c>
      <c r="S46" s="27">
        <v>43</v>
      </c>
      <c r="T46" s="15"/>
      <c r="U46" s="15"/>
      <c r="V46" s="15"/>
      <c r="W46" s="15"/>
    </row>
    <row r="47" customHeight="1" spans="1:25">
      <c r="A47" s="28" t="s">
        <v>191</v>
      </c>
      <c r="B47" s="27" t="s">
        <v>20</v>
      </c>
      <c r="C47" s="28" t="s">
        <v>192</v>
      </c>
      <c r="D47" s="29">
        <v>50</v>
      </c>
      <c r="E47" s="29">
        <v>50</v>
      </c>
      <c r="F47" s="29">
        <v>104</v>
      </c>
      <c r="G47" s="29">
        <v>130</v>
      </c>
      <c r="H47" s="28">
        <v>334</v>
      </c>
      <c r="I47" s="28" t="s">
        <v>99</v>
      </c>
      <c r="J47" s="38" t="s">
        <v>193</v>
      </c>
      <c r="K47" s="67" t="s">
        <v>193</v>
      </c>
      <c r="L47" s="68" t="s">
        <v>193</v>
      </c>
      <c r="M47" s="68" t="s">
        <v>193</v>
      </c>
      <c r="N47" s="68" t="s">
        <v>193</v>
      </c>
      <c r="O47" s="68" t="s">
        <v>193</v>
      </c>
      <c r="P47" s="68" t="s">
        <v>193</v>
      </c>
      <c r="Q47" s="29" t="s">
        <v>193</v>
      </c>
      <c r="R47" s="29" t="s">
        <v>193</v>
      </c>
      <c r="S47" s="27">
        <v>44</v>
      </c>
      <c r="T47" s="18"/>
      <c r="U47" s="18"/>
      <c r="V47" s="18"/>
      <c r="W47" s="18"/>
      <c r="X47" s="74"/>
      <c r="Y47" s="74"/>
    </row>
    <row r="48" s="15" customFormat="1" customHeight="1" spans="1:25">
      <c r="A48" s="28" t="s">
        <v>194</v>
      </c>
      <c r="B48" s="27" t="s">
        <v>20</v>
      </c>
      <c r="C48" s="28" t="s">
        <v>195</v>
      </c>
      <c r="D48" s="29">
        <v>55</v>
      </c>
      <c r="E48" s="29">
        <v>41</v>
      </c>
      <c r="F48" s="29">
        <v>105</v>
      </c>
      <c r="G48" s="29">
        <v>118</v>
      </c>
      <c r="H48" s="28">
        <v>319</v>
      </c>
      <c r="I48" s="28" t="s">
        <v>99</v>
      </c>
      <c r="J48" s="38" t="s">
        <v>196</v>
      </c>
      <c r="K48" s="67" t="s">
        <v>100</v>
      </c>
      <c r="L48" s="68" t="s">
        <v>100</v>
      </c>
      <c r="M48" s="68" t="s">
        <v>100</v>
      </c>
      <c r="N48" s="68" t="s">
        <v>196</v>
      </c>
      <c r="O48" s="68" t="s">
        <v>196</v>
      </c>
      <c r="P48" s="68" t="s">
        <v>196</v>
      </c>
      <c r="Q48" s="29" t="s">
        <v>196</v>
      </c>
      <c r="R48" s="29" t="s">
        <v>196</v>
      </c>
      <c r="S48" s="27">
        <v>46</v>
      </c>
      <c r="T48" s="18"/>
      <c r="U48" s="18"/>
      <c r="V48" s="18"/>
      <c r="W48" s="18"/>
      <c r="X48" s="61"/>
      <c r="Y48" s="61"/>
    </row>
    <row r="49" customHeight="1" spans="1:23">
      <c r="A49" s="28" t="s">
        <v>197</v>
      </c>
      <c r="B49" s="27" t="s">
        <v>20</v>
      </c>
      <c r="C49" s="28" t="s">
        <v>198</v>
      </c>
      <c r="D49" s="29">
        <v>60</v>
      </c>
      <c r="E49" s="29">
        <v>55</v>
      </c>
      <c r="F49" s="29">
        <v>92</v>
      </c>
      <c r="G49" s="29">
        <v>109</v>
      </c>
      <c r="H49" s="28">
        <v>316</v>
      </c>
      <c r="I49" s="28" t="s">
        <v>99</v>
      </c>
      <c r="J49" s="38" t="s">
        <v>199</v>
      </c>
      <c r="K49" s="67" t="s">
        <v>196</v>
      </c>
      <c r="L49" s="68" t="s">
        <v>196</v>
      </c>
      <c r="M49" s="68" t="s">
        <v>196</v>
      </c>
      <c r="N49" s="68" t="s">
        <v>199</v>
      </c>
      <c r="O49" s="68" t="s">
        <v>199</v>
      </c>
      <c r="P49" s="68" t="s">
        <v>199</v>
      </c>
      <c r="Q49" s="29" t="s">
        <v>199</v>
      </c>
      <c r="R49" s="29" t="s">
        <v>199</v>
      </c>
      <c r="S49" s="27">
        <v>47</v>
      </c>
      <c r="T49" s="11"/>
      <c r="U49" s="11"/>
      <c r="V49" s="11"/>
      <c r="W49" s="11"/>
    </row>
    <row r="50" s="11" customFormat="1" customHeight="1" spans="1:38">
      <c r="A50" s="28" t="s">
        <v>200</v>
      </c>
      <c r="B50" s="27" t="s">
        <v>20</v>
      </c>
      <c r="C50" s="31" t="s">
        <v>201</v>
      </c>
      <c r="D50" s="29">
        <v>54</v>
      </c>
      <c r="E50" s="29">
        <v>52</v>
      </c>
      <c r="F50" s="29">
        <v>74</v>
      </c>
      <c r="G50" s="29">
        <v>125</v>
      </c>
      <c r="H50" s="28">
        <v>305</v>
      </c>
      <c r="I50" s="28" t="s">
        <v>37</v>
      </c>
      <c r="J50" s="38" t="s">
        <v>153</v>
      </c>
      <c r="K50" s="67" t="s">
        <v>199</v>
      </c>
      <c r="L50" s="68" t="s">
        <v>199</v>
      </c>
      <c r="M50" s="68" t="s">
        <v>199</v>
      </c>
      <c r="N50" s="68" t="s">
        <v>112</v>
      </c>
      <c r="O50" s="68" t="s">
        <v>112</v>
      </c>
      <c r="P50" s="68" t="s">
        <v>112</v>
      </c>
      <c r="Q50" s="29" t="s">
        <v>112</v>
      </c>
      <c r="R50" s="29" t="s">
        <v>153</v>
      </c>
      <c r="S50" s="27">
        <v>48</v>
      </c>
      <c r="T50" s="18"/>
      <c r="U50" s="18"/>
      <c r="V50" s="18"/>
      <c r="W50" s="18"/>
      <c r="X50" s="73"/>
      <c r="Y50" s="73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</row>
    <row r="51" customHeight="1" spans="1:38">
      <c r="A51" s="28" t="s">
        <v>202</v>
      </c>
      <c r="B51" s="27" t="s">
        <v>20</v>
      </c>
      <c r="C51" s="28" t="s">
        <v>203</v>
      </c>
      <c r="D51" s="29">
        <v>64</v>
      </c>
      <c r="E51" s="29">
        <v>49</v>
      </c>
      <c r="F51" s="29">
        <v>82</v>
      </c>
      <c r="G51" s="29">
        <v>106</v>
      </c>
      <c r="H51" s="28">
        <v>301</v>
      </c>
      <c r="I51" s="28" t="s">
        <v>99</v>
      </c>
      <c r="J51" s="38" t="s">
        <v>204</v>
      </c>
      <c r="K51" s="67" t="s">
        <v>112</v>
      </c>
      <c r="L51" s="68" t="s">
        <v>112</v>
      </c>
      <c r="M51" s="68" t="s">
        <v>112</v>
      </c>
      <c r="N51" s="68" t="s">
        <v>204</v>
      </c>
      <c r="O51" s="68" t="s">
        <v>204</v>
      </c>
      <c r="P51" s="68" t="s">
        <v>204</v>
      </c>
      <c r="Q51" s="29" t="s">
        <v>204</v>
      </c>
      <c r="R51" s="29" t="s">
        <v>204</v>
      </c>
      <c r="S51" s="27">
        <v>49</v>
      </c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customHeight="1" spans="1:19">
      <c r="A52" s="28" t="s">
        <v>205</v>
      </c>
      <c r="B52" s="27" t="s">
        <v>20</v>
      </c>
      <c r="C52" s="28" t="s">
        <v>206</v>
      </c>
      <c r="D52" s="29">
        <v>55</v>
      </c>
      <c r="E52" s="29">
        <v>49</v>
      </c>
      <c r="F52" s="29">
        <v>79</v>
      </c>
      <c r="G52" s="29">
        <v>111</v>
      </c>
      <c r="H52" s="28">
        <v>294</v>
      </c>
      <c r="I52" s="28" t="s">
        <v>99</v>
      </c>
      <c r="J52" s="38" t="s">
        <v>119</v>
      </c>
      <c r="K52" s="69" t="s">
        <v>204</v>
      </c>
      <c r="L52" s="68" t="s">
        <v>204</v>
      </c>
      <c r="M52" s="68" t="s">
        <v>204</v>
      </c>
      <c r="N52" s="68" t="s">
        <v>119</v>
      </c>
      <c r="O52" s="68" t="s">
        <v>119</v>
      </c>
      <c r="P52" s="68" t="s">
        <v>182</v>
      </c>
      <c r="Q52" s="29" t="s">
        <v>182</v>
      </c>
      <c r="R52" s="29" t="s">
        <v>182</v>
      </c>
      <c r="S52" s="27">
        <v>50</v>
      </c>
    </row>
  </sheetData>
  <sortState ref="B2:AR52">
    <sortCondition ref="H2:H52" descending="1"/>
  </sortState>
  <mergeCells count="1">
    <mergeCell ref="T2:Y2"/>
  </mergeCells>
  <conditionalFormatting sqref="C28">
    <cfRule type="duplicateValues" dxfId="0" priority="1"/>
  </conditionalFormatting>
  <conditionalFormatting sqref="C1:C27 C29:C1048576">
    <cfRule type="duplicateValues" dxfId="0" priority="4"/>
  </conditionalFormatting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P148"/>
  <sheetViews>
    <sheetView tabSelected="1" topLeftCell="A123" workbookViewId="0">
      <selection activeCell="Y13" sqref="Y13"/>
    </sheetView>
  </sheetViews>
  <sheetFormatPr defaultColWidth="8.91666666666667" defaultRowHeight="13.8"/>
  <cols>
    <col min="1" max="1" width="6.08333333333333" style="17" customWidth="1"/>
    <col min="2" max="3" width="8.91666666666667" style="18"/>
    <col min="4" max="7" width="4.33333333333333" style="19" customWidth="1"/>
    <col min="8" max="8" width="7.91666666666667" style="20" customWidth="1"/>
    <col min="9" max="9" width="4.11111111111111" style="19" customWidth="1"/>
    <col min="10" max="10" width="7.33333333333333" style="21" customWidth="1"/>
    <col min="11" max="11" width="11.2222222222222" style="22" customWidth="1"/>
    <col min="12" max="13" width="11.2222222222222" style="23" customWidth="1"/>
    <col min="14" max="16" width="6.88888888888889" style="23" customWidth="1"/>
    <col min="17" max="17" width="6.88888888888889" style="24" customWidth="1"/>
    <col min="18" max="18" width="6.88888888888889" style="25" customWidth="1"/>
    <col min="19" max="20" width="6.88888888888889" style="19" customWidth="1"/>
    <col min="21" max="21" width="8.91666666666667" style="26"/>
    <col min="22" max="23" width="14.3333333333333" style="18" customWidth="1"/>
    <col min="24" max="24" width="14.6666666666667" style="18" customWidth="1"/>
    <col min="25" max="25" width="13" style="18" customWidth="1"/>
    <col min="26" max="26" width="11.7777777777778" style="18" customWidth="1"/>
    <col min="27" max="27" width="14.7777777777778" style="18" customWidth="1"/>
    <col min="28" max="16384" width="8.91666666666667" style="18"/>
  </cols>
  <sheetData>
    <row r="1" ht="27.6" spans="1:30">
      <c r="A1" s="27" t="s">
        <v>0</v>
      </c>
      <c r="B1" s="28" t="s">
        <v>1</v>
      </c>
      <c r="C1" s="28" t="s">
        <v>2</v>
      </c>
      <c r="D1" s="29" t="s">
        <v>3</v>
      </c>
      <c r="E1" s="29" t="s">
        <v>4</v>
      </c>
      <c r="F1" s="29" t="s">
        <v>5</v>
      </c>
      <c r="G1" s="29" t="s">
        <v>6</v>
      </c>
      <c r="H1" s="28" t="s">
        <v>7</v>
      </c>
      <c r="I1" s="29" t="s">
        <v>8</v>
      </c>
      <c r="J1" s="38" t="s">
        <v>9</v>
      </c>
      <c r="K1" s="39" t="s">
        <v>207</v>
      </c>
      <c r="L1" s="29" t="s">
        <v>207</v>
      </c>
      <c r="M1" s="29" t="s">
        <v>10</v>
      </c>
      <c r="N1" s="29" t="s">
        <v>11</v>
      </c>
      <c r="O1" s="29" t="s">
        <v>12</v>
      </c>
      <c r="P1" s="29" t="s">
        <v>13</v>
      </c>
      <c r="Q1" s="29" t="s">
        <v>14</v>
      </c>
      <c r="R1" s="29" t="s">
        <v>15</v>
      </c>
      <c r="S1" s="29" t="s">
        <v>16</v>
      </c>
      <c r="T1" s="29" t="s">
        <v>17</v>
      </c>
      <c r="U1" s="41" t="s">
        <v>18</v>
      </c>
      <c r="V1" s="44" t="s">
        <v>208</v>
      </c>
      <c r="W1" s="45"/>
      <c r="X1" s="45"/>
      <c r="Y1" s="45"/>
      <c r="Z1" s="45"/>
      <c r="AA1" s="45"/>
      <c r="AB1" s="11"/>
      <c r="AC1" s="11"/>
      <c r="AD1" s="11"/>
    </row>
    <row r="2" s="11" customFormat="1" ht="46.8" spans="1:30">
      <c r="A2" s="30">
        <v>1</v>
      </c>
      <c r="B2" s="28" t="s">
        <v>209</v>
      </c>
      <c r="C2" s="28" t="s">
        <v>210</v>
      </c>
      <c r="D2" s="29">
        <v>58</v>
      </c>
      <c r="E2" s="29">
        <v>61</v>
      </c>
      <c r="F2" s="29">
        <v>84</v>
      </c>
      <c r="G2" s="29">
        <v>136</v>
      </c>
      <c r="H2" s="28">
        <v>339</v>
      </c>
      <c r="I2" s="29" t="s">
        <v>22</v>
      </c>
      <c r="J2" s="38" t="s">
        <v>211</v>
      </c>
      <c r="K2" s="40" t="s">
        <v>212</v>
      </c>
      <c r="L2" s="41" t="s">
        <v>212</v>
      </c>
      <c r="M2" s="41" t="s">
        <v>212</v>
      </c>
      <c r="N2" s="41" t="s">
        <v>212</v>
      </c>
      <c r="O2" s="41" t="s">
        <v>212</v>
      </c>
      <c r="P2" s="41" t="s">
        <v>212</v>
      </c>
      <c r="Q2" s="29" t="s">
        <v>212</v>
      </c>
      <c r="R2" s="46" t="s">
        <v>212</v>
      </c>
      <c r="S2" s="29" t="s">
        <v>212</v>
      </c>
      <c r="T2" s="29" t="s">
        <v>211</v>
      </c>
      <c r="U2" s="47">
        <v>1</v>
      </c>
      <c r="V2" s="48" t="s">
        <v>29</v>
      </c>
      <c r="W2" s="49" t="s">
        <v>30</v>
      </c>
      <c r="X2" s="49" t="s">
        <v>213</v>
      </c>
      <c r="Y2" s="49" t="s">
        <v>32</v>
      </c>
      <c r="Z2" s="49" t="s">
        <v>214</v>
      </c>
      <c r="AA2" s="50" t="s">
        <v>215</v>
      </c>
      <c r="AB2" s="18"/>
      <c r="AC2" s="18"/>
      <c r="AD2" s="18"/>
    </row>
    <row r="3" ht="15.6" spans="1:30">
      <c r="A3" s="30">
        <v>91</v>
      </c>
      <c r="B3" s="28" t="s">
        <v>209</v>
      </c>
      <c r="C3" s="31" t="s">
        <v>216</v>
      </c>
      <c r="D3" s="29">
        <v>57</v>
      </c>
      <c r="E3" s="29">
        <v>53</v>
      </c>
      <c r="F3" s="29">
        <v>105</v>
      </c>
      <c r="G3" s="29">
        <v>110</v>
      </c>
      <c r="H3" s="28">
        <v>325</v>
      </c>
      <c r="I3" s="29" t="s">
        <v>37</v>
      </c>
      <c r="J3" s="38" t="s">
        <v>217</v>
      </c>
      <c r="K3" s="40" t="s">
        <v>211</v>
      </c>
      <c r="L3" s="41" t="s">
        <v>211</v>
      </c>
      <c r="M3" s="41" t="s">
        <v>211</v>
      </c>
      <c r="N3" s="41" t="s">
        <v>211</v>
      </c>
      <c r="O3" s="41" t="s">
        <v>211</v>
      </c>
      <c r="P3" s="41" t="s">
        <v>211</v>
      </c>
      <c r="Q3" s="29" t="s">
        <v>211</v>
      </c>
      <c r="R3" s="46" t="s">
        <v>211</v>
      </c>
      <c r="S3" s="29" t="s">
        <v>211</v>
      </c>
      <c r="T3" s="29" t="s">
        <v>218</v>
      </c>
      <c r="U3" s="47">
        <v>2</v>
      </c>
      <c r="V3" s="48" t="s">
        <v>41</v>
      </c>
      <c r="W3" s="49" t="s">
        <v>42</v>
      </c>
      <c r="X3" s="49" t="s">
        <v>219</v>
      </c>
      <c r="Y3" s="49">
        <v>38</v>
      </c>
      <c r="Z3" s="49">
        <v>36</v>
      </c>
      <c r="AA3" s="50">
        <f>Z3-Y3</f>
        <v>-2</v>
      </c>
      <c r="AB3" s="11"/>
      <c r="AC3" s="11"/>
      <c r="AD3" s="11"/>
    </row>
    <row r="4" s="11" customFormat="1" ht="31.2" spans="1:30">
      <c r="A4" s="30">
        <v>129</v>
      </c>
      <c r="B4" s="28" t="s">
        <v>209</v>
      </c>
      <c r="C4" s="31" t="s">
        <v>220</v>
      </c>
      <c r="D4" s="29">
        <v>62</v>
      </c>
      <c r="E4" s="29">
        <v>44</v>
      </c>
      <c r="F4" s="29">
        <v>80</v>
      </c>
      <c r="G4" s="29">
        <v>137</v>
      </c>
      <c r="H4" s="28">
        <v>323</v>
      </c>
      <c r="I4" s="29" t="s">
        <v>37</v>
      </c>
      <c r="J4" s="38" t="s">
        <v>221</v>
      </c>
      <c r="K4" s="40" t="s">
        <v>222</v>
      </c>
      <c r="L4" s="41" t="s">
        <v>222</v>
      </c>
      <c r="M4" s="41" t="s">
        <v>222</v>
      </c>
      <c r="N4" s="41" t="s">
        <v>222</v>
      </c>
      <c r="O4" s="41" t="s">
        <v>222</v>
      </c>
      <c r="P4" s="41" t="s">
        <v>222</v>
      </c>
      <c r="Q4" s="29" t="s">
        <v>222</v>
      </c>
      <c r="R4" s="46" t="s">
        <v>222</v>
      </c>
      <c r="S4" s="29" t="s">
        <v>222</v>
      </c>
      <c r="T4" s="29" t="s">
        <v>223</v>
      </c>
      <c r="U4" s="47">
        <v>3</v>
      </c>
      <c r="V4" s="48" t="s">
        <v>47</v>
      </c>
      <c r="W4" s="49" t="s">
        <v>48</v>
      </c>
      <c r="X4" s="49" t="s">
        <v>224</v>
      </c>
      <c r="Y4" s="49">
        <v>29</v>
      </c>
      <c r="Z4" s="49">
        <v>33</v>
      </c>
      <c r="AA4" s="50">
        <f>Z4-Y4</f>
        <v>4</v>
      </c>
      <c r="AB4" s="18"/>
      <c r="AC4" s="18"/>
      <c r="AD4" s="18"/>
    </row>
    <row r="5" ht="15.6" spans="1:27">
      <c r="A5" s="30">
        <v>141</v>
      </c>
      <c r="B5" s="28" t="s">
        <v>209</v>
      </c>
      <c r="C5" s="28" t="s">
        <v>225</v>
      </c>
      <c r="D5" s="29">
        <v>58</v>
      </c>
      <c r="E5" s="29">
        <v>59</v>
      </c>
      <c r="F5" s="29">
        <v>92</v>
      </c>
      <c r="G5" s="29">
        <v>113</v>
      </c>
      <c r="H5" s="28">
        <v>322</v>
      </c>
      <c r="I5" s="29" t="s">
        <v>22</v>
      </c>
      <c r="J5" s="38" t="s">
        <v>226</v>
      </c>
      <c r="K5" s="40" t="s">
        <v>227</v>
      </c>
      <c r="L5" s="41" t="s">
        <v>227</v>
      </c>
      <c r="M5" s="41" t="s">
        <v>227</v>
      </c>
      <c r="N5" s="41" t="s">
        <v>227</v>
      </c>
      <c r="O5" s="41" t="s">
        <v>227</v>
      </c>
      <c r="P5" s="41" t="s">
        <v>227</v>
      </c>
      <c r="Q5" s="29" t="s">
        <v>227</v>
      </c>
      <c r="R5" s="46" t="s">
        <v>227</v>
      </c>
      <c r="S5" s="29" t="s">
        <v>227</v>
      </c>
      <c r="T5" s="29" t="s">
        <v>227</v>
      </c>
      <c r="U5" s="47">
        <v>4</v>
      </c>
      <c r="V5" s="48" t="s">
        <v>53</v>
      </c>
      <c r="W5" s="49" t="s">
        <v>54</v>
      </c>
      <c r="X5" s="49" t="s">
        <v>228</v>
      </c>
      <c r="Y5" s="49">
        <v>25</v>
      </c>
      <c r="Z5" s="49">
        <v>22</v>
      </c>
      <c r="AA5" s="50">
        <f>Z5-Y5</f>
        <v>-3</v>
      </c>
    </row>
    <row r="6" ht="15.6" spans="1:27">
      <c r="A6" s="30">
        <v>22</v>
      </c>
      <c r="B6" s="28" t="s">
        <v>209</v>
      </c>
      <c r="C6" s="28" t="s">
        <v>229</v>
      </c>
      <c r="D6" s="29">
        <v>52</v>
      </c>
      <c r="E6" s="29">
        <v>52</v>
      </c>
      <c r="F6" s="29">
        <v>77</v>
      </c>
      <c r="G6" s="29">
        <v>139</v>
      </c>
      <c r="H6" s="28">
        <v>320</v>
      </c>
      <c r="I6" s="29" t="s">
        <v>22</v>
      </c>
      <c r="J6" s="38" t="s">
        <v>230</v>
      </c>
      <c r="K6" s="40" t="s">
        <v>226</v>
      </c>
      <c r="L6" s="41" t="s">
        <v>226</v>
      </c>
      <c r="M6" s="41" t="s">
        <v>226</v>
      </c>
      <c r="N6" s="41" t="s">
        <v>226</v>
      </c>
      <c r="O6" s="41" t="s">
        <v>226</v>
      </c>
      <c r="P6" s="41" t="s">
        <v>226</v>
      </c>
      <c r="Q6" s="29" t="s">
        <v>226</v>
      </c>
      <c r="R6" s="46" t="s">
        <v>226</v>
      </c>
      <c r="S6" s="29" t="s">
        <v>226</v>
      </c>
      <c r="T6" s="29" t="s">
        <v>226</v>
      </c>
      <c r="U6" s="47">
        <v>5</v>
      </c>
      <c r="V6" s="48" t="s">
        <v>58</v>
      </c>
      <c r="W6" s="49" t="s">
        <v>59</v>
      </c>
      <c r="X6" s="49" t="s">
        <v>231</v>
      </c>
      <c r="Y6" s="49">
        <v>39</v>
      </c>
      <c r="Z6" s="49">
        <v>39</v>
      </c>
      <c r="AA6" s="50">
        <f>Z6-Y6</f>
        <v>0</v>
      </c>
    </row>
    <row r="7" ht="31.2" spans="1:27">
      <c r="A7" s="30">
        <v>75</v>
      </c>
      <c r="B7" s="28" t="s">
        <v>209</v>
      </c>
      <c r="C7" s="28" t="s">
        <v>232</v>
      </c>
      <c r="D7" s="29">
        <v>58</v>
      </c>
      <c r="E7" s="29">
        <v>55</v>
      </c>
      <c r="F7" s="29">
        <v>103</v>
      </c>
      <c r="G7" s="29">
        <v>101</v>
      </c>
      <c r="H7" s="28">
        <v>317</v>
      </c>
      <c r="I7" s="29" t="s">
        <v>62</v>
      </c>
      <c r="J7" s="38" t="s">
        <v>233</v>
      </c>
      <c r="K7" s="40" t="s">
        <v>230</v>
      </c>
      <c r="L7" s="41" t="s">
        <v>230</v>
      </c>
      <c r="M7" s="41" t="s">
        <v>230</v>
      </c>
      <c r="N7" s="41" t="s">
        <v>230</v>
      </c>
      <c r="O7" s="41" t="s">
        <v>230</v>
      </c>
      <c r="P7" s="41" t="s">
        <v>230</v>
      </c>
      <c r="Q7" s="29" t="s">
        <v>230</v>
      </c>
      <c r="R7" s="46" t="s">
        <v>230</v>
      </c>
      <c r="S7" s="29" t="s">
        <v>230</v>
      </c>
      <c r="T7" s="29" t="s">
        <v>234</v>
      </c>
      <c r="U7" s="47">
        <v>6</v>
      </c>
      <c r="V7" s="48" t="s">
        <v>68</v>
      </c>
      <c r="W7" s="49" t="s">
        <v>69</v>
      </c>
      <c r="X7" s="49" t="s">
        <v>235</v>
      </c>
      <c r="Y7" s="49">
        <v>16</v>
      </c>
      <c r="Z7" s="49">
        <v>17</v>
      </c>
      <c r="AA7" s="50">
        <f>Z7-Y7</f>
        <v>1</v>
      </c>
    </row>
    <row r="8" spans="1:27">
      <c r="A8" s="30">
        <v>122</v>
      </c>
      <c r="B8" s="28" t="s">
        <v>209</v>
      </c>
      <c r="C8" s="28" t="s">
        <v>236</v>
      </c>
      <c r="D8" s="29">
        <v>50</v>
      </c>
      <c r="E8" s="29">
        <v>40</v>
      </c>
      <c r="F8" s="29">
        <v>82</v>
      </c>
      <c r="G8" s="29">
        <v>136</v>
      </c>
      <c r="H8" s="28">
        <v>308</v>
      </c>
      <c r="I8" s="29" t="s">
        <v>22</v>
      </c>
      <c r="J8" s="38" t="s">
        <v>237</v>
      </c>
      <c r="K8" s="40" t="s">
        <v>238</v>
      </c>
      <c r="L8" s="41" t="s">
        <v>238</v>
      </c>
      <c r="M8" s="41" t="s">
        <v>238</v>
      </c>
      <c r="N8" s="41" t="s">
        <v>238</v>
      </c>
      <c r="O8" s="41" t="s">
        <v>238</v>
      </c>
      <c r="P8" s="41" t="s">
        <v>238</v>
      </c>
      <c r="Q8" s="29" t="s">
        <v>238</v>
      </c>
      <c r="R8" s="46" t="s">
        <v>238</v>
      </c>
      <c r="S8" s="29" t="s">
        <v>238</v>
      </c>
      <c r="T8" s="29" t="s">
        <v>238</v>
      </c>
      <c r="U8" s="47">
        <v>7</v>
      </c>
      <c r="X8" s="12"/>
      <c r="Y8" s="12">
        <f>SUM(Y3:Y7)</f>
        <v>147</v>
      </c>
      <c r="Z8" s="18">
        <f>SUM(Z3:Z7)</f>
        <v>147</v>
      </c>
      <c r="AA8" s="18">
        <f>SUM(AA3:AA7)</f>
        <v>0</v>
      </c>
    </row>
    <row r="9" spans="1:30">
      <c r="A9" s="30">
        <v>74</v>
      </c>
      <c r="B9" s="28" t="s">
        <v>209</v>
      </c>
      <c r="C9" s="28" t="s">
        <v>239</v>
      </c>
      <c r="D9" s="29">
        <v>59</v>
      </c>
      <c r="E9" s="29">
        <v>48</v>
      </c>
      <c r="F9" s="29">
        <v>64</v>
      </c>
      <c r="G9" s="29">
        <v>136</v>
      </c>
      <c r="H9" s="28">
        <v>307</v>
      </c>
      <c r="I9" s="29" t="s">
        <v>22</v>
      </c>
      <c r="J9" s="38" t="s">
        <v>240</v>
      </c>
      <c r="K9" s="40" t="s">
        <v>237</v>
      </c>
      <c r="L9" s="41" t="s">
        <v>237</v>
      </c>
      <c r="M9" s="41" t="s">
        <v>237</v>
      </c>
      <c r="N9" s="41" t="s">
        <v>237</v>
      </c>
      <c r="O9" s="41" t="s">
        <v>237</v>
      </c>
      <c r="P9" s="41" t="s">
        <v>237</v>
      </c>
      <c r="Q9" s="29" t="s">
        <v>237</v>
      </c>
      <c r="R9" s="46" t="s">
        <v>237</v>
      </c>
      <c r="S9" s="29" t="s">
        <v>237</v>
      </c>
      <c r="T9" s="29" t="s">
        <v>241</v>
      </c>
      <c r="U9" s="47">
        <v>8</v>
      </c>
      <c r="V9" s="12"/>
      <c r="W9" s="12"/>
      <c r="Z9" s="12"/>
      <c r="AA9" s="12"/>
      <c r="AB9" s="12"/>
      <c r="AC9" s="12"/>
      <c r="AD9" s="12"/>
    </row>
    <row r="10" s="12" customFormat="1" spans="1:30">
      <c r="A10" s="30">
        <v>113</v>
      </c>
      <c r="B10" s="28" t="s">
        <v>209</v>
      </c>
      <c r="C10" s="28" t="s">
        <v>242</v>
      </c>
      <c r="D10" s="29">
        <v>52</v>
      </c>
      <c r="E10" s="29">
        <v>52</v>
      </c>
      <c r="F10" s="29">
        <v>86</v>
      </c>
      <c r="G10" s="29">
        <v>117</v>
      </c>
      <c r="H10" s="28">
        <v>307</v>
      </c>
      <c r="I10" s="29" t="s">
        <v>22</v>
      </c>
      <c r="J10" s="38" t="s">
        <v>241</v>
      </c>
      <c r="K10" s="40" t="s">
        <v>240</v>
      </c>
      <c r="L10" s="41" t="s">
        <v>240</v>
      </c>
      <c r="M10" s="41" t="s">
        <v>240</v>
      </c>
      <c r="N10" s="41" t="s">
        <v>240</v>
      </c>
      <c r="O10" s="41" t="s">
        <v>240</v>
      </c>
      <c r="P10" s="41" t="s">
        <v>240</v>
      </c>
      <c r="Q10" s="29" t="s">
        <v>240</v>
      </c>
      <c r="R10" s="46" t="s">
        <v>240</v>
      </c>
      <c r="S10" s="29" t="s">
        <v>240</v>
      </c>
      <c r="T10" s="29" t="s">
        <v>240</v>
      </c>
      <c r="U10" s="47">
        <v>9</v>
      </c>
      <c r="V10" s="18"/>
      <c r="W10" s="18"/>
      <c r="X10" s="18"/>
      <c r="Y10" s="18"/>
      <c r="Z10" s="18"/>
      <c r="AA10" s="18"/>
      <c r="AB10" s="18"/>
      <c r="AC10" s="18"/>
      <c r="AD10" s="18"/>
    </row>
    <row r="11" spans="1:21">
      <c r="A11" s="30">
        <v>118</v>
      </c>
      <c r="B11" s="28" t="s">
        <v>209</v>
      </c>
      <c r="C11" s="32" t="s">
        <v>243</v>
      </c>
      <c r="D11" s="29">
        <v>59</v>
      </c>
      <c r="E11" s="29">
        <v>43</v>
      </c>
      <c r="F11" s="29">
        <v>69</v>
      </c>
      <c r="G11" s="29">
        <v>121</v>
      </c>
      <c r="H11" s="28">
        <v>292</v>
      </c>
      <c r="I11" s="29" t="s">
        <v>62</v>
      </c>
      <c r="J11" s="38" t="s">
        <v>244</v>
      </c>
      <c r="K11" s="40" t="s">
        <v>241</v>
      </c>
      <c r="L11" s="41" t="s">
        <v>241</v>
      </c>
      <c r="M11" s="41" t="s">
        <v>241</v>
      </c>
      <c r="N11" s="41" t="s">
        <v>241</v>
      </c>
      <c r="O11" s="41" t="s">
        <v>241</v>
      </c>
      <c r="P11" s="41" t="s">
        <v>245</v>
      </c>
      <c r="Q11" s="29" t="s">
        <v>245</v>
      </c>
      <c r="R11" s="46" t="s">
        <v>245</v>
      </c>
      <c r="S11" s="29" t="s">
        <v>245</v>
      </c>
      <c r="T11" s="29" t="s">
        <v>246</v>
      </c>
      <c r="U11" s="47">
        <v>10</v>
      </c>
    </row>
    <row r="12" spans="1:21">
      <c r="A12" s="30">
        <v>43</v>
      </c>
      <c r="B12" s="28" t="s">
        <v>209</v>
      </c>
      <c r="C12" s="28" t="s">
        <v>247</v>
      </c>
      <c r="D12" s="29">
        <v>56</v>
      </c>
      <c r="E12" s="29">
        <v>37</v>
      </c>
      <c r="F12" s="29">
        <v>66</v>
      </c>
      <c r="G12" s="29">
        <v>130</v>
      </c>
      <c r="H12" s="28">
        <v>289</v>
      </c>
      <c r="I12" s="29" t="s">
        <v>22</v>
      </c>
      <c r="J12" s="38" t="s">
        <v>248</v>
      </c>
      <c r="K12" s="40" t="s">
        <v>245</v>
      </c>
      <c r="L12" s="41" t="s">
        <v>245</v>
      </c>
      <c r="M12" s="41" t="s">
        <v>245</v>
      </c>
      <c r="N12" s="41" t="s">
        <v>245</v>
      </c>
      <c r="O12" s="41" t="s">
        <v>245</v>
      </c>
      <c r="P12" s="41" t="s">
        <v>248</v>
      </c>
      <c r="Q12" s="29" t="s">
        <v>248</v>
      </c>
      <c r="R12" s="46" t="s">
        <v>248</v>
      </c>
      <c r="S12" s="29" t="s">
        <v>248</v>
      </c>
      <c r="T12" s="29" t="s">
        <v>248</v>
      </c>
      <c r="U12" s="47">
        <v>11</v>
      </c>
    </row>
    <row r="13" spans="1:21">
      <c r="A13" s="30">
        <v>92</v>
      </c>
      <c r="B13" s="28" t="s">
        <v>209</v>
      </c>
      <c r="C13" s="28" t="s">
        <v>249</v>
      </c>
      <c r="D13" s="29">
        <v>54</v>
      </c>
      <c r="E13" s="29">
        <v>47</v>
      </c>
      <c r="F13" s="29">
        <v>85</v>
      </c>
      <c r="G13" s="29">
        <v>97</v>
      </c>
      <c r="H13" s="28">
        <v>283</v>
      </c>
      <c r="I13" s="29" t="s">
        <v>22</v>
      </c>
      <c r="J13" s="38" t="s">
        <v>250</v>
      </c>
      <c r="K13" s="40" t="s">
        <v>248</v>
      </c>
      <c r="L13" s="41" t="s">
        <v>248</v>
      </c>
      <c r="M13" s="41" t="s">
        <v>248</v>
      </c>
      <c r="N13" s="41" t="s">
        <v>248</v>
      </c>
      <c r="O13" s="41" t="s">
        <v>248</v>
      </c>
      <c r="P13" s="41" t="s">
        <v>250</v>
      </c>
      <c r="Q13" s="29" t="s">
        <v>250</v>
      </c>
      <c r="R13" s="46" t="s">
        <v>250</v>
      </c>
      <c r="S13" s="29" t="s">
        <v>250</v>
      </c>
      <c r="T13" s="29" t="s">
        <v>250</v>
      </c>
      <c r="U13" s="47">
        <v>12</v>
      </c>
    </row>
    <row r="14" spans="1:21">
      <c r="A14" s="30">
        <v>146</v>
      </c>
      <c r="B14" s="28" t="s">
        <v>209</v>
      </c>
      <c r="C14" s="32" t="s">
        <v>251</v>
      </c>
      <c r="D14" s="29">
        <v>59</v>
      </c>
      <c r="E14" s="29">
        <v>57</v>
      </c>
      <c r="F14" s="29">
        <v>68</v>
      </c>
      <c r="G14" s="29">
        <v>93</v>
      </c>
      <c r="H14" s="28">
        <v>277</v>
      </c>
      <c r="I14" s="29" t="s">
        <v>37</v>
      </c>
      <c r="J14" s="38" t="s">
        <v>252</v>
      </c>
      <c r="K14" s="40" t="s">
        <v>250</v>
      </c>
      <c r="L14" s="41" t="s">
        <v>250</v>
      </c>
      <c r="M14" s="41" t="s">
        <v>250</v>
      </c>
      <c r="N14" s="41" t="s">
        <v>250</v>
      </c>
      <c r="O14" s="41" t="s">
        <v>250</v>
      </c>
      <c r="P14" s="41" t="s">
        <v>253</v>
      </c>
      <c r="Q14" s="29" t="s">
        <v>254</v>
      </c>
      <c r="R14" s="46" t="s">
        <v>254</v>
      </c>
      <c r="S14" s="29" t="s">
        <v>254</v>
      </c>
      <c r="T14" s="29" t="s">
        <v>255</v>
      </c>
      <c r="U14" s="47">
        <v>13</v>
      </c>
    </row>
    <row r="15" spans="1:21">
      <c r="A15" s="30">
        <v>31</v>
      </c>
      <c r="B15" s="28" t="s">
        <v>209</v>
      </c>
      <c r="C15" s="31" t="s">
        <v>256</v>
      </c>
      <c r="D15" s="29">
        <v>53</v>
      </c>
      <c r="E15" s="29">
        <v>44</v>
      </c>
      <c r="F15" s="29">
        <v>71</v>
      </c>
      <c r="G15" s="29">
        <v>106</v>
      </c>
      <c r="H15" s="28">
        <v>274</v>
      </c>
      <c r="I15" s="29" t="s">
        <v>37</v>
      </c>
      <c r="J15" s="38" t="s">
        <v>257</v>
      </c>
      <c r="K15" s="40" t="s">
        <v>253</v>
      </c>
      <c r="L15" s="41" t="s">
        <v>253</v>
      </c>
      <c r="M15" s="41" t="s">
        <v>253</v>
      </c>
      <c r="N15" s="41" t="s">
        <v>253</v>
      </c>
      <c r="O15" s="41" t="s">
        <v>258</v>
      </c>
      <c r="P15" s="41" t="s">
        <v>259</v>
      </c>
      <c r="Q15" s="29" t="s">
        <v>260</v>
      </c>
      <c r="R15" s="46" t="s">
        <v>261</v>
      </c>
      <c r="S15" s="29" t="s">
        <v>261</v>
      </c>
      <c r="T15" s="29" t="s">
        <v>262</v>
      </c>
      <c r="U15" s="47">
        <v>116</v>
      </c>
    </row>
    <row r="16" spans="1:25">
      <c r="A16" s="30">
        <v>29</v>
      </c>
      <c r="B16" s="28" t="s">
        <v>209</v>
      </c>
      <c r="C16" s="31" t="s">
        <v>263</v>
      </c>
      <c r="D16" s="29">
        <v>46</v>
      </c>
      <c r="E16" s="29">
        <v>56</v>
      </c>
      <c r="F16" s="29">
        <v>82</v>
      </c>
      <c r="G16" s="29">
        <v>88</v>
      </c>
      <c r="H16" s="28">
        <v>272</v>
      </c>
      <c r="I16" s="29" t="s">
        <v>37</v>
      </c>
      <c r="J16" s="38" t="s">
        <v>264</v>
      </c>
      <c r="K16" s="40" t="s">
        <v>254</v>
      </c>
      <c r="L16" s="41" t="s">
        <v>254</v>
      </c>
      <c r="M16" s="41" t="s">
        <v>265</v>
      </c>
      <c r="N16" s="41" t="s">
        <v>265</v>
      </c>
      <c r="O16" s="41" t="s">
        <v>266</v>
      </c>
      <c r="P16" s="41" t="s">
        <v>265</v>
      </c>
      <c r="Q16" s="29" t="s">
        <v>258</v>
      </c>
      <c r="R16" s="46" t="s">
        <v>267</v>
      </c>
      <c r="S16" s="29" t="s">
        <v>268</v>
      </c>
      <c r="T16" s="29" t="s">
        <v>269</v>
      </c>
      <c r="U16" s="47">
        <v>119</v>
      </c>
      <c r="X16" s="11"/>
      <c r="Y16" s="11"/>
    </row>
    <row r="17" spans="1:21">
      <c r="A17" s="30">
        <v>130</v>
      </c>
      <c r="B17" s="28" t="s">
        <v>209</v>
      </c>
      <c r="C17" s="28" t="s">
        <v>270</v>
      </c>
      <c r="D17" s="29">
        <v>40</v>
      </c>
      <c r="E17" s="29">
        <v>34</v>
      </c>
      <c r="F17" s="29">
        <v>92</v>
      </c>
      <c r="G17" s="29">
        <v>102</v>
      </c>
      <c r="H17" s="28">
        <v>268</v>
      </c>
      <c r="I17" s="29" t="s">
        <v>22</v>
      </c>
      <c r="J17" s="38" t="s">
        <v>253</v>
      </c>
      <c r="K17" s="40" t="s">
        <v>261</v>
      </c>
      <c r="L17" s="41" t="s">
        <v>261</v>
      </c>
      <c r="M17" s="41" t="s">
        <v>254</v>
      </c>
      <c r="N17" s="41" t="s">
        <v>254</v>
      </c>
      <c r="O17" s="41" t="s">
        <v>253</v>
      </c>
      <c r="P17" s="41" t="s">
        <v>254</v>
      </c>
      <c r="Q17" s="29" t="s">
        <v>271</v>
      </c>
      <c r="R17" s="46" t="s">
        <v>271</v>
      </c>
      <c r="S17" s="29" t="s">
        <v>271</v>
      </c>
      <c r="T17" s="29" t="s">
        <v>253</v>
      </c>
      <c r="U17" s="47">
        <v>14</v>
      </c>
    </row>
    <row r="18" spans="1:21">
      <c r="A18" s="30">
        <v>82</v>
      </c>
      <c r="B18" s="28" t="s">
        <v>209</v>
      </c>
      <c r="C18" s="31" t="s">
        <v>272</v>
      </c>
      <c r="D18" s="29">
        <v>43</v>
      </c>
      <c r="E18" s="29">
        <v>37</v>
      </c>
      <c r="F18" s="29">
        <v>88</v>
      </c>
      <c r="G18" s="29">
        <v>98</v>
      </c>
      <c r="H18" s="28">
        <v>266</v>
      </c>
      <c r="I18" s="29" t="s">
        <v>62</v>
      </c>
      <c r="J18" s="38" t="s">
        <v>273</v>
      </c>
      <c r="K18" s="42" t="s">
        <v>271</v>
      </c>
      <c r="L18" s="43" t="s">
        <v>271</v>
      </c>
      <c r="M18" s="41" t="s">
        <v>261</v>
      </c>
      <c r="N18" s="41" t="s">
        <v>261</v>
      </c>
      <c r="O18" s="41" t="s">
        <v>254</v>
      </c>
      <c r="P18" s="41" t="s">
        <v>261</v>
      </c>
      <c r="Q18" s="29" t="s">
        <v>274</v>
      </c>
      <c r="R18" s="46" t="s">
        <v>274</v>
      </c>
      <c r="S18" s="29" t="s">
        <v>274</v>
      </c>
      <c r="T18" s="29" t="s">
        <v>275</v>
      </c>
      <c r="U18" s="47">
        <v>15</v>
      </c>
    </row>
    <row r="19" spans="1:21">
      <c r="A19" s="30">
        <v>11</v>
      </c>
      <c r="B19" s="28" t="s">
        <v>209</v>
      </c>
      <c r="C19" s="28" t="s">
        <v>276</v>
      </c>
      <c r="D19" s="29">
        <v>56</v>
      </c>
      <c r="E19" s="29">
        <v>61</v>
      </c>
      <c r="F19" s="29">
        <v>118</v>
      </c>
      <c r="G19" s="29">
        <v>139</v>
      </c>
      <c r="H19" s="28">
        <v>374</v>
      </c>
      <c r="I19" s="29" t="s">
        <v>62</v>
      </c>
      <c r="J19" s="38" t="s">
        <v>277</v>
      </c>
      <c r="K19" s="40" t="s">
        <v>277</v>
      </c>
      <c r="L19" s="41" t="s">
        <v>277</v>
      </c>
      <c r="M19" s="41" t="s">
        <v>277</v>
      </c>
      <c r="N19" s="41" t="s">
        <v>277</v>
      </c>
      <c r="O19" s="41" t="s">
        <v>277</v>
      </c>
      <c r="P19" s="41" t="s">
        <v>277</v>
      </c>
      <c r="Q19" s="29" t="s">
        <v>277</v>
      </c>
      <c r="R19" s="46" t="s">
        <v>277</v>
      </c>
      <c r="S19" s="29" t="s">
        <v>277</v>
      </c>
      <c r="T19" s="29" t="s">
        <v>277</v>
      </c>
      <c r="U19" s="47">
        <v>16</v>
      </c>
    </row>
    <row r="20" spans="1:21">
      <c r="A20" s="30">
        <v>124</v>
      </c>
      <c r="B20" s="28" t="s">
        <v>209</v>
      </c>
      <c r="C20" s="28" t="s">
        <v>278</v>
      </c>
      <c r="D20" s="29">
        <v>56</v>
      </c>
      <c r="E20" s="29">
        <v>54</v>
      </c>
      <c r="F20" s="29">
        <v>105</v>
      </c>
      <c r="G20" s="29">
        <v>132</v>
      </c>
      <c r="H20" s="28">
        <v>347</v>
      </c>
      <c r="I20" s="29" t="s">
        <v>62</v>
      </c>
      <c r="J20" s="38" t="s">
        <v>279</v>
      </c>
      <c r="K20" s="40" t="s">
        <v>279</v>
      </c>
      <c r="L20" s="41" t="s">
        <v>279</v>
      </c>
      <c r="M20" s="41" t="s">
        <v>279</v>
      </c>
      <c r="N20" s="41" t="s">
        <v>279</v>
      </c>
      <c r="O20" s="41" t="s">
        <v>279</v>
      </c>
      <c r="P20" s="41" t="s">
        <v>279</v>
      </c>
      <c r="Q20" s="29" t="s">
        <v>279</v>
      </c>
      <c r="R20" s="46" t="s">
        <v>279</v>
      </c>
      <c r="S20" s="29" t="s">
        <v>279</v>
      </c>
      <c r="T20" s="29" t="s">
        <v>279</v>
      </c>
      <c r="U20" s="47">
        <v>17</v>
      </c>
    </row>
    <row r="21" spans="1:21">
      <c r="A21" s="30">
        <v>88</v>
      </c>
      <c r="B21" s="28" t="s">
        <v>209</v>
      </c>
      <c r="C21" s="33" t="s">
        <v>280</v>
      </c>
      <c r="D21" s="29">
        <v>58</v>
      </c>
      <c r="E21" s="29">
        <v>51</v>
      </c>
      <c r="F21" s="29">
        <v>96</v>
      </c>
      <c r="G21" s="29">
        <v>129</v>
      </c>
      <c r="H21" s="28">
        <v>334</v>
      </c>
      <c r="I21" s="29" t="s">
        <v>22</v>
      </c>
      <c r="J21" s="38" t="s">
        <v>227</v>
      </c>
      <c r="K21" s="40" t="s">
        <v>281</v>
      </c>
      <c r="L21" s="41" t="s">
        <v>281</v>
      </c>
      <c r="M21" s="41" t="s">
        <v>281</v>
      </c>
      <c r="N21" s="41" t="s">
        <v>281</v>
      </c>
      <c r="O21" s="41" t="s">
        <v>281</v>
      </c>
      <c r="P21" s="41" t="s">
        <v>281</v>
      </c>
      <c r="Q21" s="29" t="s">
        <v>281</v>
      </c>
      <c r="R21" s="46" t="s">
        <v>281</v>
      </c>
      <c r="S21" s="29" t="s">
        <v>281</v>
      </c>
      <c r="T21" s="29" t="s">
        <v>281</v>
      </c>
      <c r="U21" s="47">
        <v>18</v>
      </c>
    </row>
    <row r="22" spans="1:21">
      <c r="A22" s="30">
        <v>28</v>
      </c>
      <c r="B22" s="28" t="s">
        <v>209</v>
      </c>
      <c r="C22" s="28" t="s">
        <v>282</v>
      </c>
      <c r="D22" s="29">
        <v>57</v>
      </c>
      <c r="E22" s="29">
        <v>68</v>
      </c>
      <c r="F22" s="29">
        <v>92</v>
      </c>
      <c r="G22" s="29">
        <v>117</v>
      </c>
      <c r="H22" s="28">
        <v>334</v>
      </c>
      <c r="I22" s="29" t="s">
        <v>62</v>
      </c>
      <c r="J22" s="38" t="s">
        <v>283</v>
      </c>
      <c r="K22" s="40" t="s">
        <v>283</v>
      </c>
      <c r="L22" s="41" t="s">
        <v>283</v>
      </c>
      <c r="M22" s="41" t="s">
        <v>283</v>
      </c>
      <c r="N22" s="41" t="s">
        <v>283</v>
      </c>
      <c r="O22" s="41" t="s">
        <v>283</v>
      </c>
      <c r="P22" s="41" t="s">
        <v>283</v>
      </c>
      <c r="Q22" s="29" t="s">
        <v>283</v>
      </c>
      <c r="R22" s="46" t="s">
        <v>283</v>
      </c>
      <c r="S22" s="29" t="s">
        <v>283</v>
      </c>
      <c r="T22" s="29" t="s">
        <v>283</v>
      </c>
      <c r="U22" s="47">
        <v>19</v>
      </c>
    </row>
    <row r="23" spans="1:21">
      <c r="A23" s="30">
        <v>32</v>
      </c>
      <c r="B23" s="28" t="s">
        <v>209</v>
      </c>
      <c r="C23" s="28" t="s">
        <v>284</v>
      </c>
      <c r="D23" s="29">
        <v>47</v>
      </c>
      <c r="E23" s="29">
        <v>58</v>
      </c>
      <c r="F23" s="29">
        <v>94</v>
      </c>
      <c r="G23" s="29">
        <v>134</v>
      </c>
      <c r="H23" s="28">
        <v>333</v>
      </c>
      <c r="I23" s="29" t="s">
        <v>62</v>
      </c>
      <c r="J23" s="38" t="s">
        <v>285</v>
      </c>
      <c r="K23" s="40" t="s">
        <v>285</v>
      </c>
      <c r="L23" s="41" t="s">
        <v>285</v>
      </c>
      <c r="M23" s="41" t="s">
        <v>285</v>
      </c>
      <c r="N23" s="41" t="s">
        <v>285</v>
      </c>
      <c r="O23" s="41" t="s">
        <v>285</v>
      </c>
      <c r="P23" s="41" t="s">
        <v>285</v>
      </c>
      <c r="Q23" s="29" t="s">
        <v>285</v>
      </c>
      <c r="R23" s="46" t="s">
        <v>285</v>
      </c>
      <c r="S23" s="29" t="s">
        <v>285</v>
      </c>
      <c r="T23" s="29" t="s">
        <v>285</v>
      </c>
      <c r="U23" s="47">
        <v>20</v>
      </c>
    </row>
    <row r="24" spans="1:25">
      <c r="A24" s="30">
        <v>58</v>
      </c>
      <c r="B24" s="28" t="s">
        <v>209</v>
      </c>
      <c r="C24" s="28" t="s">
        <v>286</v>
      </c>
      <c r="D24" s="29">
        <v>54</v>
      </c>
      <c r="E24" s="29">
        <v>39</v>
      </c>
      <c r="F24" s="29">
        <v>99</v>
      </c>
      <c r="G24" s="29">
        <v>140</v>
      </c>
      <c r="H24" s="28">
        <v>332</v>
      </c>
      <c r="I24" s="29" t="s">
        <v>62</v>
      </c>
      <c r="J24" s="38" t="s">
        <v>287</v>
      </c>
      <c r="K24" s="40" t="s">
        <v>287</v>
      </c>
      <c r="L24" s="41" t="s">
        <v>287</v>
      </c>
      <c r="M24" s="41" t="s">
        <v>287</v>
      </c>
      <c r="N24" s="41" t="s">
        <v>287</v>
      </c>
      <c r="O24" s="41" t="s">
        <v>287</v>
      </c>
      <c r="P24" s="41" t="s">
        <v>287</v>
      </c>
      <c r="Q24" s="29" t="s">
        <v>287</v>
      </c>
      <c r="R24" s="46" t="s">
        <v>287</v>
      </c>
      <c r="S24" s="29" t="s">
        <v>287</v>
      </c>
      <c r="T24" s="29" t="s">
        <v>287</v>
      </c>
      <c r="U24" s="47">
        <v>21</v>
      </c>
      <c r="X24" s="11"/>
      <c r="Y24" s="11"/>
    </row>
    <row r="25" spans="1:30">
      <c r="A25" s="30">
        <v>125</v>
      </c>
      <c r="B25" s="28" t="s">
        <v>209</v>
      </c>
      <c r="C25" s="28" t="s">
        <v>288</v>
      </c>
      <c r="D25" s="29">
        <v>55</v>
      </c>
      <c r="E25" s="29">
        <v>50</v>
      </c>
      <c r="F25" s="29">
        <v>98</v>
      </c>
      <c r="G25" s="29">
        <v>127</v>
      </c>
      <c r="H25" s="28">
        <v>330</v>
      </c>
      <c r="I25" s="29" t="s">
        <v>62</v>
      </c>
      <c r="J25" s="38" t="s">
        <v>289</v>
      </c>
      <c r="K25" s="40" t="s">
        <v>290</v>
      </c>
      <c r="L25" s="41" t="s">
        <v>290</v>
      </c>
      <c r="M25" s="41" t="s">
        <v>290</v>
      </c>
      <c r="N25" s="41" t="s">
        <v>290</v>
      </c>
      <c r="O25" s="41" t="s">
        <v>290</v>
      </c>
      <c r="P25" s="41" t="s">
        <v>290</v>
      </c>
      <c r="Q25" s="29" t="s">
        <v>290</v>
      </c>
      <c r="R25" s="46" t="s">
        <v>290</v>
      </c>
      <c r="S25" s="29" t="s">
        <v>290</v>
      </c>
      <c r="T25" s="29" t="s">
        <v>290</v>
      </c>
      <c r="U25" s="47">
        <v>22</v>
      </c>
      <c r="V25" s="11"/>
      <c r="W25" s="11"/>
      <c r="Z25" s="11"/>
      <c r="AA25" s="11"/>
      <c r="AB25" s="11"/>
      <c r="AC25" s="11"/>
      <c r="AD25" s="11"/>
    </row>
    <row r="26" s="11" customFormat="1" spans="1:30">
      <c r="A26" s="30">
        <v>83</v>
      </c>
      <c r="B26" s="28" t="s">
        <v>209</v>
      </c>
      <c r="C26" s="31" t="s">
        <v>291</v>
      </c>
      <c r="D26" s="29">
        <v>57</v>
      </c>
      <c r="E26" s="29">
        <v>50</v>
      </c>
      <c r="F26" s="29">
        <v>94</v>
      </c>
      <c r="G26" s="29">
        <v>127</v>
      </c>
      <c r="H26" s="28">
        <v>328</v>
      </c>
      <c r="I26" s="29" t="s">
        <v>99</v>
      </c>
      <c r="J26" s="38" t="s">
        <v>292</v>
      </c>
      <c r="K26" s="40" t="s">
        <v>289</v>
      </c>
      <c r="L26" s="41" t="s">
        <v>289</v>
      </c>
      <c r="M26" s="41" t="s">
        <v>289</v>
      </c>
      <c r="N26" s="41" t="s">
        <v>289</v>
      </c>
      <c r="O26" s="41" t="s">
        <v>289</v>
      </c>
      <c r="P26" s="41" t="s">
        <v>289</v>
      </c>
      <c r="Q26" s="29" t="s">
        <v>289</v>
      </c>
      <c r="R26" s="46" t="s">
        <v>289</v>
      </c>
      <c r="S26" s="29" t="s">
        <v>289</v>
      </c>
      <c r="T26" s="29" t="s">
        <v>293</v>
      </c>
      <c r="U26" s="47">
        <v>23</v>
      </c>
      <c r="V26" s="18"/>
      <c r="W26" s="18"/>
      <c r="X26" s="18"/>
      <c r="Y26" s="18"/>
      <c r="Z26" s="18"/>
      <c r="AA26" s="18"/>
      <c r="AB26" s="18"/>
      <c r="AC26" s="18"/>
      <c r="AD26" s="18"/>
    </row>
    <row r="27" spans="1:21">
      <c r="A27" s="30">
        <v>7</v>
      </c>
      <c r="B27" s="28" t="s">
        <v>209</v>
      </c>
      <c r="C27" s="28" t="s">
        <v>294</v>
      </c>
      <c r="D27" s="29">
        <v>60</v>
      </c>
      <c r="E27" s="29">
        <v>47</v>
      </c>
      <c r="F27" s="29">
        <v>97</v>
      </c>
      <c r="G27" s="29">
        <v>124</v>
      </c>
      <c r="H27" s="28">
        <v>328</v>
      </c>
      <c r="I27" s="29" t="s">
        <v>62</v>
      </c>
      <c r="J27" s="38" t="s">
        <v>295</v>
      </c>
      <c r="K27" s="40" t="s">
        <v>296</v>
      </c>
      <c r="L27" s="41" t="s">
        <v>296</v>
      </c>
      <c r="M27" s="41" t="s">
        <v>296</v>
      </c>
      <c r="N27" s="41" t="s">
        <v>296</v>
      </c>
      <c r="O27" s="41" t="s">
        <v>296</v>
      </c>
      <c r="P27" s="41" t="s">
        <v>296</v>
      </c>
      <c r="Q27" s="29" t="s">
        <v>296</v>
      </c>
      <c r="R27" s="46" t="s">
        <v>296</v>
      </c>
      <c r="S27" s="29" t="s">
        <v>296</v>
      </c>
      <c r="T27" s="29" t="s">
        <v>289</v>
      </c>
      <c r="U27" s="47">
        <v>24</v>
      </c>
    </row>
    <row r="28" spans="1:21">
      <c r="A28" s="30">
        <v>90</v>
      </c>
      <c r="B28" s="28" t="s">
        <v>209</v>
      </c>
      <c r="C28" s="28" t="s">
        <v>297</v>
      </c>
      <c r="D28" s="29">
        <v>56</v>
      </c>
      <c r="E28" s="29">
        <v>50</v>
      </c>
      <c r="F28" s="29">
        <v>89</v>
      </c>
      <c r="G28" s="29">
        <v>132</v>
      </c>
      <c r="H28" s="28">
        <v>327</v>
      </c>
      <c r="I28" s="29" t="s">
        <v>62</v>
      </c>
      <c r="J28" s="38" t="s">
        <v>298</v>
      </c>
      <c r="K28" s="40" t="s">
        <v>295</v>
      </c>
      <c r="L28" s="41" t="s">
        <v>295</v>
      </c>
      <c r="M28" s="41" t="s">
        <v>295</v>
      </c>
      <c r="N28" s="41" t="s">
        <v>295</v>
      </c>
      <c r="O28" s="41" t="s">
        <v>295</v>
      </c>
      <c r="P28" s="41" t="s">
        <v>295</v>
      </c>
      <c r="Q28" s="29" t="s">
        <v>295</v>
      </c>
      <c r="R28" s="46" t="s">
        <v>295</v>
      </c>
      <c r="S28" s="29" t="s">
        <v>295</v>
      </c>
      <c r="T28" s="29" t="s">
        <v>299</v>
      </c>
      <c r="U28" s="47">
        <v>25</v>
      </c>
    </row>
    <row r="29" spans="1:21">
      <c r="A29" s="30">
        <v>133</v>
      </c>
      <c r="B29" s="28" t="s">
        <v>209</v>
      </c>
      <c r="C29" s="28" t="s">
        <v>300</v>
      </c>
      <c r="D29" s="29">
        <v>52</v>
      </c>
      <c r="E29" s="29">
        <v>40</v>
      </c>
      <c r="F29" s="29">
        <v>98</v>
      </c>
      <c r="G29" s="29">
        <v>135</v>
      </c>
      <c r="H29" s="28">
        <v>325</v>
      </c>
      <c r="I29" s="29" t="s">
        <v>62</v>
      </c>
      <c r="J29" s="38" t="s">
        <v>301</v>
      </c>
      <c r="K29" s="40" t="s">
        <v>299</v>
      </c>
      <c r="L29" s="41" t="s">
        <v>299</v>
      </c>
      <c r="M29" s="41" t="s">
        <v>299</v>
      </c>
      <c r="N29" s="41" t="s">
        <v>299</v>
      </c>
      <c r="O29" s="41" t="s">
        <v>299</v>
      </c>
      <c r="P29" s="41" t="s">
        <v>299</v>
      </c>
      <c r="Q29" s="29" t="s">
        <v>299</v>
      </c>
      <c r="R29" s="46" t="s">
        <v>299</v>
      </c>
      <c r="S29" s="29" t="s">
        <v>299</v>
      </c>
      <c r="T29" s="29" t="s">
        <v>298</v>
      </c>
      <c r="U29" s="47">
        <v>26</v>
      </c>
    </row>
    <row r="30" spans="1:21">
      <c r="A30" s="30">
        <v>84</v>
      </c>
      <c r="B30" s="28" t="s">
        <v>209</v>
      </c>
      <c r="C30" s="28" t="s">
        <v>302</v>
      </c>
      <c r="D30" s="29">
        <v>61</v>
      </c>
      <c r="E30" s="29">
        <v>44</v>
      </c>
      <c r="F30" s="29">
        <v>86</v>
      </c>
      <c r="G30" s="29">
        <v>134</v>
      </c>
      <c r="H30" s="28">
        <v>325</v>
      </c>
      <c r="I30" s="29" t="s">
        <v>62</v>
      </c>
      <c r="J30" s="38" t="s">
        <v>303</v>
      </c>
      <c r="K30" s="40" t="s">
        <v>298</v>
      </c>
      <c r="L30" s="41" t="s">
        <v>298</v>
      </c>
      <c r="M30" s="41" t="s">
        <v>298</v>
      </c>
      <c r="N30" s="41" t="s">
        <v>298</v>
      </c>
      <c r="O30" s="41" t="s">
        <v>298</v>
      </c>
      <c r="P30" s="41" t="s">
        <v>298</v>
      </c>
      <c r="Q30" s="29" t="s">
        <v>298</v>
      </c>
      <c r="R30" s="46" t="s">
        <v>298</v>
      </c>
      <c r="S30" s="29" t="s">
        <v>298</v>
      </c>
      <c r="T30" s="29" t="s">
        <v>301</v>
      </c>
      <c r="U30" s="47">
        <v>27</v>
      </c>
    </row>
    <row r="31" s="13" customFormat="1" spans="1:68">
      <c r="A31" s="30">
        <v>67</v>
      </c>
      <c r="B31" s="28" t="s">
        <v>209</v>
      </c>
      <c r="C31" s="33" t="s">
        <v>304</v>
      </c>
      <c r="D31" s="29">
        <v>52</v>
      </c>
      <c r="E31" s="29">
        <v>49</v>
      </c>
      <c r="F31" s="29">
        <v>94</v>
      </c>
      <c r="G31" s="29">
        <v>129</v>
      </c>
      <c r="H31" s="28">
        <v>324</v>
      </c>
      <c r="I31" s="29" t="s">
        <v>99</v>
      </c>
      <c r="J31" s="38" t="s">
        <v>305</v>
      </c>
      <c r="K31" s="40" t="s">
        <v>301</v>
      </c>
      <c r="L31" s="41" t="s">
        <v>301</v>
      </c>
      <c r="M31" s="41" t="s">
        <v>301</v>
      </c>
      <c r="N31" s="41" t="s">
        <v>301</v>
      </c>
      <c r="O31" s="41" t="s">
        <v>301</v>
      </c>
      <c r="P31" s="41" t="s">
        <v>301</v>
      </c>
      <c r="Q31" s="29" t="s">
        <v>301</v>
      </c>
      <c r="R31" s="46" t="s">
        <v>301</v>
      </c>
      <c r="S31" s="29" t="s">
        <v>301</v>
      </c>
      <c r="T31" s="29" t="s">
        <v>303</v>
      </c>
      <c r="U31" s="47">
        <v>28</v>
      </c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</row>
    <row r="32" spans="1:21">
      <c r="A32" s="30">
        <v>69</v>
      </c>
      <c r="B32" s="28" t="s">
        <v>209</v>
      </c>
      <c r="C32" s="28" t="s">
        <v>306</v>
      </c>
      <c r="D32" s="29">
        <v>58</v>
      </c>
      <c r="E32" s="29">
        <v>44</v>
      </c>
      <c r="F32" s="29">
        <v>95</v>
      </c>
      <c r="G32" s="29">
        <v>127</v>
      </c>
      <c r="H32" s="28">
        <v>324</v>
      </c>
      <c r="I32" s="29" t="s">
        <v>62</v>
      </c>
      <c r="J32" s="38" t="s">
        <v>307</v>
      </c>
      <c r="K32" s="40" t="s">
        <v>303</v>
      </c>
      <c r="L32" s="41" t="s">
        <v>303</v>
      </c>
      <c r="M32" s="41" t="s">
        <v>303</v>
      </c>
      <c r="N32" s="41" t="s">
        <v>303</v>
      </c>
      <c r="O32" s="41" t="s">
        <v>303</v>
      </c>
      <c r="P32" s="41" t="s">
        <v>303</v>
      </c>
      <c r="Q32" s="29" t="s">
        <v>303</v>
      </c>
      <c r="R32" s="46" t="s">
        <v>303</v>
      </c>
      <c r="S32" s="29" t="s">
        <v>303</v>
      </c>
      <c r="T32" s="29" t="s">
        <v>307</v>
      </c>
      <c r="U32" s="47">
        <v>29</v>
      </c>
    </row>
    <row r="33" spans="1:25">
      <c r="A33" s="30">
        <v>147</v>
      </c>
      <c r="B33" s="28" t="s">
        <v>209</v>
      </c>
      <c r="C33" s="28" t="s">
        <v>308</v>
      </c>
      <c r="D33" s="29">
        <v>55</v>
      </c>
      <c r="E33" s="29">
        <v>65</v>
      </c>
      <c r="F33" s="29">
        <v>87</v>
      </c>
      <c r="G33" s="29">
        <v>113</v>
      </c>
      <c r="H33" s="28">
        <v>320</v>
      </c>
      <c r="I33" s="29" t="s">
        <v>62</v>
      </c>
      <c r="J33" s="38" t="s">
        <v>309</v>
      </c>
      <c r="K33" s="40" t="s">
        <v>307</v>
      </c>
      <c r="L33" s="41" t="s">
        <v>307</v>
      </c>
      <c r="M33" s="41" t="s">
        <v>307</v>
      </c>
      <c r="N33" s="41" t="s">
        <v>307</v>
      </c>
      <c r="O33" s="41" t="s">
        <v>307</v>
      </c>
      <c r="P33" s="41" t="s">
        <v>307</v>
      </c>
      <c r="Q33" s="29" t="s">
        <v>307</v>
      </c>
      <c r="R33" s="46" t="s">
        <v>307</v>
      </c>
      <c r="S33" s="29" t="s">
        <v>307</v>
      </c>
      <c r="T33" s="29" t="s">
        <v>310</v>
      </c>
      <c r="U33" s="47">
        <v>30</v>
      </c>
      <c r="X33" s="12"/>
      <c r="Y33" s="12"/>
    </row>
    <row r="34" spans="1:30">
      <c r="A34" s="30">
        <v>65</v>
      </c>
      <c r="B34" s="28" t="s">
        <v>209</v>
      </c>
      <c r="C34" s="28" t="s">
        <v>311</v>
      </c>
      <c r="D34" s="29">
        <v>57</v>
      </c>
      <c r="E34" s="29">
        <v>45</v>
      </c>
      <c r="F34" s="29">
        <v>83</v>
      </c>
      <c r="G34" s="29">
        <v>133</v>
      </c>
      <c r="H34" s="28">
        <v>318</v>
      </c>
      <c r="I34" s="29" t="s">
        <v>62</v>
      </c>
      <c r="J34" s="38" t="s">
        <v>234</v>
      </c>
      <c r="K34" s="40" t="s">
        <v>310</v>
      </c>
      <c r="L34" s="41" t="s">
        <v>310</v>
      </c>
      <c r="M34" s="41" t="s">
        <v>310</v>
      </c>
      <c r="N34" s="41" t="s">
        <v>310</v>
      </c>
      <c r="O34" s="41" t="s">
        <v>310</v>
      </c>
      <c r="P34" s="41" t="s">
        <v>310</v>
      </c>
      <c r="Q34" s="29" t="s">
        <v>310</v>
      </c>
      <c r="R34" s="46" t="s">
        <v>310</v>
      </c>
      <c r="S34" s="29" t="s">
        <v>310</v>
      </c>
      <c r="T34" s="29" t="s">
        <v>309</v>
      </c>
      <c r="U34" s="47">
        <v>31</v>
      </c>
      <c r="V34" s="12"/>
      <c r="W34" s="12"/>
      <c r="X34" s="11"/>
      <c r="Y34" s="11"/>
      <c r="Z34" s="12"/>
      <c r="AA34" s="12"/>
      <c r="AB34" s="12"/>
      <c r="AC34" s="12"/>
      <c r="AD34" s="12"/>
    </row>
    <row r="35" s="12" customFormat="1" spans="1:30">
      <c r="A35" s="30">
        <v>16</v>
      </c>
      <c r="B35" s="28" t="s">
        <v>209</v>
      </c>
      <c r="C35" s="28" t="s">
        <v>312</v>
      </c>
      <c r="D35" s="29">
        <v>58</v>
      </c>
      <c r="E35" s="29">
        <v>49</v>
      </c>
      <c r="F35" s="29">
        <v>79</v>
      </c>
      <c r="G35" s="29">
        <v>131</v>
      </c>
      <c r="H35" s="28">
        <v>317</v>
      </c>
      <c r="I35" s="29" t="s">
        <v>62</v>
      </c>
      <c r="J35" s="38" t="s">
        <v>313</v>
      </c>
      <c r="K35" s="40" t="s">
        <v>309</v>
      </c>
      <c r="L35" s="41" t="s">
        <v>309</v>
      </c>
      <c r="M35" s="41" t="s">
        <v>309</v>
      </c>
      <c r="N35" s="41" t="s">
        <v>309</v>
      </c>
      <c r="O35" s="41" t="s">
        <v>309</v>
      </c>
      <c r="P35" s="41" t="s">
        <v>309</v>
      </c>
      <c r="Q35" s="29" t="s">
        <v>309</v>
      </c>
      <c r="R35" s="46" t="s">
        <v>309</v>
      </c>
      <c r="S35" s="29" t="s">
        <v>309</v>
      </c>
      <c r="T35" s="29" t="s">
        <v>233</v>
      </c>
      <c r="U35" s="47">
        <v>32</v>
      </c>
      <c r="V35" s="11"/>
      <c r="W35" s="11"/>
      <c r="X35" s="18"/>
      <c r="Y35" s="18"/>
      <c r="Z35" s="11"/>
      <c r="AA35" s="11"/>
      <c r="AB35" s="11"/>
      <c r="AC35" s="11"/>
      <c r="AD35" s="11"/>
    </row>
    <row r="36" s="11" customFormat="1" spans="1:30">
      <c r="A36" s="30">
        <v>39</v>
      </c>
      <c r="B36" s="28" t="s">
        <v>209</v>
      </c>
      <c r="C36" s="28" t="s">
        <v>314</v>
      </c>
      <c r="D36" s="29">
        <v>54</v>
      </c>
      <c r="E36" s="29">
        <v>60</v>
      </c>
      <c r="F36" s="29">
        <v>83</v>
      </c>
      <c r="G36" s="29">
        <v>113</v>
      </c>
      <c r="H36" s="28">
        <v>310</v>
      </c>
      <c r="I36" s="29" t="s">
        <v>62</v>
      </c>
      <c r="J36" s="38" t="s">
        <v>315</v>
      </c>
      <c r="K36" s="40" t="s">
        <v>234</v>
      </c>
      <c r="L36" s="41" t="s">
        <v>234</v>
      </c>
      <c r="M36" s="41" t="s">
        <v>234</v>
      </c>
      <c r="N36" s="41" t="s">
        <v>234</v>
      </c>
      <c r="O36" s="41" t="s">
        <v>234</v>
      </c>
      <c r="P36" s="41" t="s">
        <v>234</v>
      </c>
      <c r="Q36" s="29" t="s">
        <v>234</v>
      </c>
      <c r="R36" s="46" t="s">
        <v>234</v>
      </c>
      <c r="S36" s="29" t="s">
        <v>234</v>
      </c>
      <c r="T36" s="29" t="s">
        <v>316</v>
      </c>
      <c r="U36" s="47">
        <v>33</v>
      </c>
      <c r="V36" s="18"/>
      <c r="W36" s="18"/>
      <c r="X36" s="18"/>
      <c r="Y36" s="18"/>
      <c r="Z36" s="18"/>
      <c r="AA36" s="18"/>
      <c r="AB36" s="18"/>
      <c r="AC36" s="18"/>
      <c r="AD36" s="18"/>
    </row>
    <row r="37" spans="1:25">
      <c r="A37" s="30">
        <v>46</v>
      </c>
      <c r="B37" s="28" t="s">
        <v>209</v>
      </c>
      <c r="C37" s="28" t="s">
        <v>317</v>
      </c>
      <c r="D37" s="29">
        <v>50</v>
      </c>
      <c r="E37" s="29">
        <v>39</v>
      </c>
      <c r="F37" s="29">
        <v>91</v>
      </c>
      <c r="G37" s="29">
        <v>128</v>
      </c>
      <c r="H37" s="28">
        <v>308</v>
      </c>
      <c r="I37" s="29" t="s">
        <v>62</v>
      </c>
      <c r="J37" s="38" t="s">
        <v>318</v>
      </c>
      <c r="K37" s="40" t="s">
        <v>233</v>
      </c>
      <c r="L37" s="41" t="s">
        <v>233</v>
      </c>
      <c r="M37" s="41" t="s">
        <v>233</v>
      </c>
      <c r="N37" s="41" t="s">
        <v>233</v>
      </c>
      <c r="O37" s="41" t="s">
        <v>233</v>
      </c>
      <c r="P37" s="41" t="s">
        <v>233</v>
      </c>
      <c r="Q37" s="29" t="s">
        <v>233</v>
      </c>
      <c r="R37" s="46" t="s">
        <v>233</v>
      </c>
      <c r="S37" s="29" t="s">
        <v>233</v>
      </c>
      <c r="T37" s="29" t="s">
        <v>315</v>
      </c>
      <c r="U37" s="47">
        <v>34</v>
      </c>
      <c r="X37" s="12"/>
      <c r="Y37" s="12"/>
    </row>
    <row r="38" spans="1:30">
      <c r="A38" s="30">
        <v>33</v>
      </c>
      <c r="B38" s="28" t="s">
        <v>209</v>
      </c>
      <c r="C38" s="28" t="s">
        <v>319</v>
      </c>
      <c r="D38" s="29">
        <v>52</v>
      </c>
      <c r="E38" s="29">
        <v>39</v>
      </c>
      <c r="F38" s="29">
        <v>86</v>
      </c>
      <c r="G38" s="29">
        <v>130</v>
      </c>
      <c r="H38" s="28">
        <v>307</v>
      </c>
      <c r="I38" s="29" t="s">
        <v>37</v>
      </c>
      <c r="J38" s="38" t="s">
        <v>320</v>
      </c>
      <c r="K38" s="40" t="s">
        <v>313</v>
      </c>
      <c r="L38" s="41" t="s">
        <v>313</v>
      </c>
      <c r="M38" s="41" t="s">
        <v>313</v>
      </c>
      <c r="N38" s="41" t="s">
        <v>313</v>
      </c>
      <c r="O38" s="41" t="s">
        <v>313</v>
      </c>
      <c r="P38" s="41" t="s">
        <v>313</v>
      </c>
      <c r="Q38" s="29" t="s">
        <v>313</v>
      </c>
      <c r="R38" s="46" t="s">
        <v>316</v>
      </c>
      <c r="S38" s="29" t="s">
        <v>316</v>
      </c>
      <c r="T38" s="29" t="s">
        <v>321</v>
      </c>
      <c r="U38" s="47">
        <v>35</v>
      </c>
      <c r="V38" s="12"/>
      <c r="W38" s="12"/>
      <c r="Z38" s="12"/>
      <c r="AA38" s="12"/>
      <c r="AB38" s="12"/>
      <c r="AC38" s="12"/>
      <c r="AD38" s="12"/>
    </row>
    <row r="39" s="12" customFormat="1" spans="1:30">
      <c r="A39" s="30">
        <v>123</v>
      </c>
      <c r="B39" s="28" t="s">
        <v>209</v>
      </c>
      <c r="C39" s="28" t="s">
        <v>322</v>
      </c>
      <c r="D39" s="29">
        <v>56</v>
      </c>
      <c r="E39" s="29">
        <v>51</v>
      </c>
      <c r="F39" s="29">
        <v>95</v>
      </c>
      <c r="G39" s="29">
        <v>105</v>
      </c>
      <c r="H39" s="28">
        <v>307</v>
      </c>
      <c r="I39" s="29" t="s">
        <v>62</v>
      </c>
      <c r="J39" s="38" t="s">
        <v>323</v>
      </c>
      <c r="K39" s="40" t="s">
        <v>316</v>
      </c>
      <c r="L39" s="41" t="s">
        <v>316</v>
      </c>
      <c r="M39" s="41" t="s">
        <v>316</v>
      </c>
      <c r="N39" s="41" t="s">
        <v>316</v>
      </c>
      <c r="O39" s="41" t="s">
        <v>316</v>
      </c>
      <c r="P39" s="41" t="s">
        <v>316</v>
      </c>
      <c r="Q39" s="29" t="s">
        <v>316</v>
      </c>
      <c r="R39" s="46" t="s">
        <v>315</v>
      </c>
      <c r="S39" s="29" t="s">
        <v>315</v>
      </c>
      <c r="T39" s="29" t="s">
        <v>318</v>
      </c>
      <c r="U39" s="47">
        <v>36</v>
      </c>
      <c r="V39" s="18"/>
      <c r="W39" s="18"/>
      <c r="X39" s="18"/>
      <c r="Y39" s="18"/>
      <c r="Z39" s="18"/>
      <c r="AA39" s="18"/>
      <c r="AB39" s="18"/>
      <c r="AC39" s="18"/>
      <c r="AD39" s="18"/>
    </row>
    <row r="40" spans="1:25">
      <c r="A40" s="30">
        <v>111</v>
      </c>
      <c r="B40" s="28" t="s">
        <v>209</v>
      </c>
      <c r="C40" s="28" t="s">
        <v>324</v>
      </c>
      <c r="D40" s="29">
        <v>55</v>
      </c>
      <c r="E40" s="29">
        <v>50</v>
      </c>
      <c r="F40" s="29">
        <v>74</v>
      </c>
      <c r="G40" s="29">
        <v>127</v>
      </c>
      <c r="H40" s="28">
        <v>306</v>
      </c>
      <c r="I40" s="29" t="s">
        <v>62</v>
      </c>
      <c r="J40" s="38" t="s">
        <v>325</v>
      </c>
      <c r="K40" s="40" t="s">
        <v>315</v>
      </c>
      <c r="L40" s="41" t="s">
        <v>315</v>
      </c>
      <c r="M40" s="41" t="s">
        <v>315</v>
      </c>
      <c r="N40" s="41" t="s">
        <v>315</v>
      </c>
      <c r="O40" s="41" t="s">
        <v>315</v>
      </c>
      <c r="P40" s="41" t="s">
        <v>315</v>
      </c>
      <c r="Q40" s="29" t="s">
        <v>315</v>
      </c>
      <c r="R40" s="46" t="s">
        <v>318</v>
      </c>
      <c r="S40" s="29" t="s">
        <v>318</v>
      </c>
      <c r="T40" s="29" t="s">
        <v>323</v>
      </c>
      <c r="U40" s="47">
        <v>37</v>
      </c>
      <c r="X40" s="11"/>
      <c r="Y40" s="11"/>
    </row>
    <row r="41" spans="1:30">
      <c r="A41" s="30">
        <v>104</v>
      </c>
      <c r="B41" s="28" t="s">
        <v>209</v>
      </c>
      <c r="C41" s="31" t="s">
        <v>326</v>
      </c>
      <c r="D41" s="29">
        <v>50</v>
      </c>
      <c r="E41" s="29">
        <v>36</v>
      </c>
      <c r="F41" s="29">
        <v>87</v>
      </c>
      <c r="G41" s="29">
        <v>128</v>
      </c>
      <c r="H41" s="28">
        <v>301</v>
      </c>
      <c r="I41" s="29" t="s">
        <v>99</v>
      </c>
      <c r="J41" s="38" t="s">
        <v>327</v>
      </c>
      <c r="K41" s="40" t="s">
        <v>318</v>
      </c>
      <c r="L41" s="41" t="s">
        <v>318</v>
      </c>
      <c r="M41" s="41" t="s">
        <v>318</v>
      </c>
      <c r="N41" s="41" t="s">
        <v>323</v>
      </c>
      <c r="O41" s="41" t="s">
        <v>318</v>
      </c>
      <c r="P41" s="41" t="s">
        <v>318</v>
      </c>
      <c r="Q41" s="29" t="s">
        <v>318</v>
      </c>
      <c r="R41" s="46" t="s">
        <v>323</v>
      </c>
      <c r="S41" s="29" t="s">
        <v>325</v>
      </c>
      <c r="T41" s="29" t="s">
        <v>327</v>
      </c>
      <c r="U41" s="47">
        <v>38</v>
      </c>
      <c r="V41" s="11"/>
      <c r="W41" s="11"/>
      <c r="Z41" s="11"/>
      <c r="AA41" s="11"/>
      <c r="AB41" s="11"/>
      <c r="AC41" s="11"/>
      <c r="AD41" s="11"/>
    </row>
    <row r="42" s="11" customFormat="1" spans="1:30">
      <c r="A42" s="30">
        <v>6</v>
      </c>
      <c r="B42" s="28" t="s">
        <v>209</v>
      </c>
      <c r="C42" s="28" t="s">
        <v>328</v>
      </c>
      <c r="D42" s="29">
        <v>54</v>
      </c>
      <c r="E42" s="29">
        <v>50</v>
      </c>
      <c r="F42" s="29">
        <v>89</v>
      </c>
      <c r="G42" s="29">
        <v>105</v>
      </c>
      <c r="H42" s="28">
        <v>298</v>
      </c>
      <c r="I42" s="29" t="s">
        <v>62</v>
      </c>
      <c r="J42" s="38" t="s">
        <v>329</v>
      </c>
      <c r="K42" s="40" t="s">
        <v>323</v>
      </c>
      <c r="L42" s="41" t="s">
        <v>323</v>
      </c>
      <c r="M42" s="41" t="s">
        <v>323</v>
      </c>
      <c r="N42" s="41" t="s">
        <v>325</v>
      </c>
      <c r="O42" s="41" t="s">
        <v>323</v>
      </c>
      <c r="P42" s="41" t="s">
        <v>323</v>
      </c>
      <c r="Q42" s="29" t="s">
        <v>323</v>
      </c>
      <c r="R42" s="46" t="s">
        <v>325</v>
      </c>
      <c r="S42" s="29" t="s">
        <v>330</v>
      </c>
      <c r="T42" s="29" t="s">
        <v>331</v>
      </c>
      <c r="U42" s="47">
        <v>39</v>
      </c>
      <c r="V42" s="18"/>
      <c r="W42" s="18"/>
      <c r="X42" s="18"/>
      <c r="Y42" s="18"/>
      <c r="Z42" s="18"/>
      <c r="AA42" s="18"/>
      <c r="AB42" s="18"/>
      <c r="AC42" s="18"/>
      <c r="AD42" s="18"/>
    </row>
    <row r="43" spans="1:21">
      <c r="A43" s="30">
        <v>103</v>
      </c>
      <c r="B43" s="28" t="s">
        <v>209</v>
      </c>
      <c r="C43" s="28" t="s">
        <v>332</v>
      </c>
      <c r="D43" s="29">
        <v>54</v>
      </c>
      <c r="E43" s="29">
        <v>50</v>
      </c>
      <c r="F43" s="29">
        <v>84</v>
      </c>
      <c r="G43" s="29">
        <v>109</v>
      </c>
      <c r="H43" s="28">
        <v>297</v>
      </c>
      <c r="I43" s="29" t="s">
        <v>62</v>
      </c>
      <c r="J43" s="38" t="s">
        <v>246</v>
      </c>
      <c r="K43" s="40" t="s">
        <v>325</v>
      </c>
      <c r="L43" s="41" t="s">
        <v>325</v>
      </c>
      <c r="M43" s="41" t="s">
        <v>325</v>
      </c>
      <c r="N43" s="41" t="s">
        <v>330</v>
      </c>
      <c r="O43" s="41" t="s">
        <v>325</v>
      </c>
      <c r="P43" s="41" t="s">
        <v>325</v>
      </c>
      <c r="Q43" s="29" t="s">
        <v>325</v>
      </c>
      <c r="R43" s="46" t="s">
        <v>330</v>
      </c>
      <c r="S43" s="29" t="s">
        <v>331</v>
      </c>
      <c r="T43" s="29" t="s">
        <v>329</v>
      </c>
      <c r="U43" s="47">
        <v>40</v>
      </c>
    </row>
    <row r="44" spans="1:21">
      <c r="A44" s="30">
        <v>10</v>
      </c>
      <c r="B44" s="28" t="s">
        <v>209</v>
      </c>
      <c r="C44" s="28" t="s">
        <v>333</v>
      </c>
      <c r="D44" s="29">
        <v>58</v>
      </c>
      <c r="E44" s="29">
        <v>54</v>
      </c>
      <c r="F44" s="29">
        <v>56</v>
      </c>
      <c r="G44" s="29">
        <v>126</v>
      </c>
      <c r="H44" s="28">
        <v>294</v>
      </c>
      <c r="I44" s="29" t="s">
        <v>62</v>
      </c>
      <c r="J44" s="38" t="s">
        <v>334</v>
      </c>
      <c r="K44" s="40" t="s">
        <v>330</v>
      </c>
      <c r="L44" s="41" t="s">
        <v>330</v>
      </c>
      <c r="M44" s="41" t="s">
        <v>330</v>
      </c>
      <c r="N44" s="41" t="s">
        <v>331</v>
      </c>
      <c r="O44" s="41" t="s">
        <v>330</v>
      </c>
      <c r="P44" s="41" t="s">
        <v>330</v>
      </c>
      <c r="Q44" s="29" t="s">
        <v>330</v>
      </c>
      <c r="R44" s="46" t="s">
        <v>331</v>
      </c>
      <c r="S44" s="29" t="s">
        <v>335</v>
      </c>
      <c r="T44" s="29" t="s">
        <v>336</v>
      </c>
      <c r="U44" s="47">
        <v>41</v>
      </c>
    </row>
    <row r="45" spans="1:21">
      <c r="A45" s="30">
        <v>102</v>
      </c>
      <c r="B45" s="28" t="s">
        <v>209</v>
      </c>
      <c r="C45" s="33" t="s">
        <v>337</v>
      </c>
      <c r="D45" s="29">
        <v>61</v>
      </c>
      <c r="E45" s="29">
        <v>49</v>
      </c>
      <c r="F45" s="29">
        <v>85</v>
      </c>
      <c r="G45" s="29">
        <v>94</v>
      </c>
      <c r="H45" s="28">
        <v>289</v>
      </c>
      <c r="I45" s="29" t="s">
        <v>99</v>
      </c>
      <c r="J45" s="38" t="s">
        <v>338</v>
      </c>
      <c r="K45" s="40" t="s">
        <v>331</v>
      </c>
      <c r="L45" s="41" t="s">
        <v>331</v>
      </c>
      <c r="M45" s="41" t="s">
        <v>331</v>
      </c>
      <c r="N45" s="41" t="s">
        <v>335</v>
      </c>
      <c r="O45" s="41" t="s">
        <v>331</v>
      </c>
      <c r="P45" s="41" t="s">
        <v>331</v>
      </c>
      <c r="Q45" s="29" t="s">
        <v>331</v>
      </c>
      <c r="R45" s="46" t="s">
        <v>335</v>
      </c>
      <c r="S45" s="29" t="s">
        <v>329</v>
      </c>
      <c r="T45" s="29" t="s">
        <v>334</v>
      </c>
      <c r="U45" s="47">
        <v>42</v>
      </c>
    </row>
    <row r="46" spans="1:30">
      <c r="A46" s="30">
        <v>80</v>
      </c>
      <c r="B46" s="28" t="s">
        <v>209</v>
      </c>
      <c r="C46" s="28" t="s">
        <v>339</v>
      </c>
      <c r="D46" s="29">
        <v>49</v>
      </c>
      <c r="E46" s="29">
        <v>44</v>
      </c>
      <c r="F46" s="29">
        <v>81</v>
      </c>
      <c r="G46" s="29">
        <v>114</v>
      </c>
      <c r="H46" s="28">
        <v>288</v>
      </c>
      <c r="I46" s="29" t="s">
        <v>37</v>
      </c>
      <c r="J46" s="38" t="s">
        <v>340</v>
      </c>
      <c r="K46" s="40" t="s">
        <v>335</v>
      </c>
      <c r="L46" s="41" t="s">
        <v>335</v>
      </c>
      <c r="M46" s="41" t="s">
        <v>335</v>
      </c>
      <c r="N46" s="41" t="s">
        <v>329</v>
      </c>
      <c r="O46" s="41" t="s">
        <v>341</v>
      </c>
      <c r="P46" s="41" t="s">
        <v>341</v>
      </c>
      <c r="Q46" s="29" t="s">
        <v>341</v>
      </c>
      <c r="R46" s="46" t="s">
        <v>342</v>
      </c>
      <c r="S46" s="29" t="s">
        <v>343</v>
      </c>
      <c r="T46" s="29" t="s">
        <v>342</v>
      </c>
      <c r="U46" s="47">
        <v>78</v>
      </c>
      <c r="V46" s="11"/>
      <c r="W46" s="11"/>
      <c r="Z46" s="11"/>
      <c r="AA46" s="11"/>
      <c r="AB46" s="11"/>
      <c r="AC46" s="11"/>
      <c r="AD46" s="11"/>
    </row>
    <row r="47" spans="1:25">
      <c r="A47" s="30">
        <v>119</v>
      </c>
      <c r="B47" s="28" t="s">
        <v>209</v>
      </c>
      <c r="C47" s="31" t="s">
        <v>344</v>
      </c>
      <c r="D47" s="29">
        <v>51</v>
      </c>
      <c r="E47" s="29">
        <v>42</v>
      </c>
      <c r="F47" s="29">
        <v>76</v>
      </c>
      <c r="G47" s="29">
        <v>114</v>
      </c>
      <c r="H47" s="28">
        <v>283</v>
      </c>
      <c r="I47" s="29" t="s">
        <v>99</v>
      </c>
      <c r="J47" s="38" t="s">
        <v>345</v>
      </c>
      <c r="K47" s="40" t="s">
        <v>329</v>
      </c>
      <c r="L47" s="41" t="s">
        <v>329</v>
      </c>
      <c r="M47" s="41" t="s">
        <v>329</v>
      </c>
      <c r="N47" s="41" t="s">
        <v>336</v>
      </c>
      <c r="O47" s="41" t="s">
        <v>335</v>
      </c>
      <c r="P47" s="41" t="s">
        <v>335</v>
      </c>
      <c r="Q47" s="29" t="s">
        <v>335</v>
      </c>
      <c r="R47" s="46" t="s">
        <v>329</v>
      </c>
      <c r="S47" s="29" t="s">
        <v>336</v>
      </c>
      <c r="T47" s="29" t="s">
        <v>346</v>
      </c>
      <c r="U47" s="47">
        <v>43</v>
      </c>
      <c r="X47" s="16"/>
      <c r="Y47" s="16"/>
    </row>
    <row r="48" spans="1:21">
      <c r="A48" s="30">
        <v>128</v>
      </c>
      <c r="B48" s="28" t="s">
        <v>209</v>
      </c>
      <c r="C48" s="28" t="s">
        <v>347</v>
      </c>
      <c r="D48" s="29">
        <v>50</v>
      </c>
      <c r="E48" s="29">
        <v>45</v>
      </c>
      <c r="F48" s="29">
        <v>84</v>
      </c>
      <c r="G48" s="29">
        <v>104</v>
      </c>
      <c r="H48" s="28">
        <v>283</v>
      </c>
      <c r="I48" s="29" t="s">
        <v>163</v>
      </c>
      <c r="J48" s="38" t="s">
        <v>348</v>
      </c>
      <c r="K48" s="40" t="s">
        <v>336</v>
      </c>
      <c r="L48" s="41" t="s">
        <v>336</v>
      </c>
      <c r="M48" s="41" t="s">
        <v>340</v>
      </c>
      <c r="N48" s="41" t="s">
        <v>268</v>
      </c>
      <c r="O48" s="41" t="s">
        <v>349</v>
      </c>
      <c r="P48" s="41" t="s">
        <v>268</v>
      </c>
      <c r="Q48" s="29" t="s">
        <v>268</v>
      </c>
      <c r="R48" s="46" t="s">
        <v>350</v>
      </c>
      <c r="S48" s="29" t="s">
        <v>351</v>
      </c>
      <c r="T48" s="29" t="s">
        <v>348</v>
      </c>
      <c r="U48" s="47">
        <v>108</v>
      </c>
    </row>
    <row r="49" spans="1:30">
      <c r="A49" s="30">
        <v>108</v>
      </c>
      <c r="B49" s="28" t="s">
        <v>209</v>
      </c>
      <c r="C49" s="28" t="s">
        <v>352</v>
      </c>
      <c r="D49" s="29">
        <v>48</v>
      </c>
      <c r="E49" s="29">
        <v>42</v>
      </c>
      <c r="F49" s="29">
        <v>88</v>
      </c>
      <c r="G49" s="29">
        <v>104</v>
      </c>
      <c r="H49" s="28">
        <v>282</v>
      </c>
      <c r="I49" s="29" t="s">
        <v>62</v>
      </c>
      <c r="J49" s="38" t="s">
        <v>353</v>
      </c>
      <c r="K49" s="40" t="s">
        <v>246</v>
      </c>
      <c r="L49" s="41" t="s">
        <v>246</v>
      </c>
      <c r="M49" s="41" t="s">
        <v>336</v>
      </c>
      <c r="N49" s="41" t="s">
        <v>246</v>
      </c>
      <c r="O49" s="41" t="s">
        <v>329</v>
      </c>
      <c r="P49" s="41" t="s">
        <v>329</v>
      </c>
      <c r="Q49" s="29" t="s">
        <v>329</v>
      </c>
      <c r="R49" s="46" t="s">
        <v>336</v>
      </c>
      <c r="S49" s="29" t="s">
        <v>246</v>
      </c>
      <c r="T49" s="29" t="s">
        <v>244</v>
      </c>
      <c r="U49" s="47">
        <v>44</v>
      </c>
      <c r="V49" s="16"/>
      <c r="W49" s="16"/>
      <c r="X49" s="11"/>
      <c r="Y49" s="11"/>
      <c r="Z49" s="16"/>
      <c r="AA49" s="16"/>
      <c r="AB49" s="16"/>
      <c r="AC49" s="16"/>
      <c r="AD49" s="16"/>
    </row>
    <row r="50" spans="1:68">
      <c r="A50" s="30">
        <v>144</v>
      </c>
      <c r="B50" s="28" t="s">
        <v>209</v>
      </c>
      <c r="C50" s="28" t="s">
        <v>354</v>
      </c>
      <c r="D50" s="29">
        <v>45</v>
      </c>
      <c r="E50" s="29">
        <v>36</v>
      </c>
      <c r="F50" s="29">
        <v>72</v>
      </c>
      <c r="G50" s="29">
        <v>125</v>
      </c>
      <c r="H50" s="28">
        <v>278</v>
      </c>
      <c r="I50" s="29" t="s">
        <v>62</v>
      </c>
      <c r="J50" s="38" t="s">
        <v>355</v>
      </c>
      <c r="K50" s="40" t="s">
        <v>334</v>
      </c>
      <c r="L50" s="41" t="s">
        <v>334</v>
      </c>
      <c r="M50" s="41" t="s">
        <v>246</v>
      </c>
      <c r="N50" s="41" t="s">
        <v>334</v>
      </c>
      <c r="O50" s="41" t="s">
        <v>336</v>
      </c>
      <c r="P50" s="41" t="s">
        <v>336</v>
      </c>
      <c r="Q50" s="29" t="s">
        <v>336</v>
      </c>
      <c r="R50" s="46" t="s">
        <v>246</v>
      </c>
      <c r="S50" s="29" t="s">
        <v>334</v>
      </c>
      <c r="T50" s="29" t="s">
        <v>356</v>
      </c>
      <c r="U50" s="47">
        <v>45</v>
      </c>
      <c r="V50" s="11"/>
      <c r="W50" s="11"/>
      <c r="Z50" s="11"/>
      <c r="AA50" s="11"/>
      <c r="AB50" s="11"/>
      <c r="AC50" s="11"/>
      <c r="AD50" s="11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</row>
    <row r="51" customFormat="1" spans="1:68">
      <c r="A51" s="30">
        <v>142</v>
      </c>
      <c r="B51" s="28" t="s">
        <v>209</v>
      </c>
      <c r="C51" s="34" t="s">
        <v>357</v>
      </c>
      <c r="D51" s="29">
        <v>56</v>
      </c>
      <c r="E51" s="29">
        <v>42</v>
      </c>
      <c r="F51" s="29">
        <v>67</v>
      </c>
      <c r="G51" s="29">
        <v>111</v>
      </c>
      <c r="H51" s="28">
        <v>276</v>
      </c>
      <c r="I51" s="29" t="s">
        <v>37</v>
      </c>
      <c r="J51" s="38" t="s">
        <v>269</v>
      </c>
      <c r="K51" s="40" t="s">
        <v>244</v>
      </c>
      <c r="L51" s="41" t="s">
        <v>258</v>
      </c>
      <c r="M51" s="41" t="s">
        <v>358</v>
      </c>
      <c r="N51" s="41" t="s">
        <v>259</v>
      </c>
      <c r="O51" s="41" t="s">
        <v>358</v>
      </c>
      <c r="P51" s="41" t="s">
        <v>255</v>
      </c>
      <c r="Q51" s="29" t="s">
        <v>255</v>
      </c>
      <c r="R51" s="46" t="s">
        <v>359</v>
      </c>
      <c r="S51" s="29" t="s">
        <v>360</v>
      </c>
      <c r="T51" s="29" t="s">
        <v>360</v>
      </c>
      <c r="U51" s="47">
        <v>115</v>
      </c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</row>
    <row r="52" s="14" customFormat="1" spans="1:68">
      <c r="A52" s="30">
        <v>71</v>
      </c>
      <c r="B52" s="28" t="s">
        <v>209</v>
      </c>
      <c r="C52" s="28" t="s">
        <v>361</v>
      </c>
      <c r="D52" s="29">
        <v>48</v>
      </c>
      <c r="E52" s="29">
        <v>46</v>
      </c>
      <c r="F52" s="29">
        <v>69</v>
      </c>
      <c r="G52" s="29">
        <v>110</v>
      </c>
      <c r="H52" s="28">
        <v>273</v>
      </c>
      <c r="I52" s="29" t="s">
        <v>62</v>
      </c>
      <c r="J52" s="38" t="s">
        <v>362</v>
      </c>
      <c r="K52" s="40" t="s">
        <v>353</v>
      </c>
      <c r="L52" s="41" t="s">
        <v>244</v>
      </c>
      <c r="M52" s="41" t="s">
        <v>334</v>
      </c>
      <c r="N52" s="41" t="s">
        <v>244</v>
      </c>
      <c r="O52" s="41" t="s">
        <v>246</v>
      </c>
      <c r="P52" s="41" t="s">
        <v>246</v>
      </c>
      <c r="Q52" s="29" t="s">
        <v>246</v>
      </c>
      <c r="R52" s="46" t="s">
        <v>334</v>
      </c>
      <c r="S52" s="29" t="s">
        <v>244</v>
      </c>
      <c r="T52" s="29" t="s">
        <v>363</v>
      </c>
      <c r="U52" s="47">
        <v>46</v>
      </c>
      <c r="V52" s="18"/>
      <c r="W52" s="18"/>
      <c r="X52" s="11"/>
      <c r="Y52" s="11"/>
      <c r="Z52" s="18"/>
      <c r="AA52" s="18"/>
      <c r="AB52" s="18"/>
      <c r="AC52" s="18"/>
      <c r="AD52" s="18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1"/>
      <c r="AY52" s="11"/>
      <c r="AZ52" s="11"/>
      <c r="BA52" s="11"/>
      <c r="BB52" s="11"/>
      <c r="BC52" s="11"/>
      <c r="BD52" s="11"/>
      <c r="BE52" s="11"/>
      <c r="BF52" s="11"/>
      <c r="BG52" s="11"/>
      <c r="BH52" s="11"/>
      <c r="BI52" s="11"/>
      <c r="BJ52" s="11"/>
      <c r="BK52" s="11"/>
      <c r="BL52" s="11"/>
      <c r="BM52" s="11"/>
      <c r="BN52" s="11"/>
      <c r="BO52" s="11"/>
      <c r="BP52" s="11"/>
    </row>
    <row r="53" spans="1:21">
      <c r="A53" s="30">
        <v>42</v>
      </c>
      <c r="B53" s="28" t="s">
        <v>209</v>
      </c>
      <c r="C53" s="31" t="s">
        <v>364</v>
      </c>
      <c r="D53" s="29">
        <v>52</v>
      </c>
      <c r="E53" s="29">
        <v>38</v>
      </c>
      <c r="F53" s="29">
        <v>75</v>
      </c>
      <c r="G53" s="29">
        <v>108</v>
      </c>
      <c r="H53" s="28">
        <v>273</v>
      </c>
      <c r="I53" s="29" t="s">
        <v>62</v>
      </c>
      <c r="J53" s="38" t="s">
        <v>363</v>
      </c>
      <c r="K53" s="40" t="s">
        <v>356</v>
      </c>
      <c r="L53" s="41" t="s">
        <v>353</v>
      </c>
      <c r="M53" s="41" t="s">
        <v>244</v>
      </c>
      <c r="N53" s="41" t="s">
        <v>358</v>
      </c>
      <c r="O53" s="41" t="s">
        <v>265</v>
      </c>
      <c r="P53" s="41" t="s">
        <v>358</v>
      </c>
      <c r="Q53" s="29" t="s">
        <v>259</v>
      </c>
      <c r="R53" s="46" t="s">
        <v>365</v>
      </c>
      <c r="S53" s="29" t="s">
        <v>366</v>
      </c>
      <c r="T53" s="29" t="s">
        <v>355</v>
      </c>
      <c r="U53" s="47">
        <v>117</v>
      </c>
    </row>
    <row r="54" spans="1:21">
      <c r="A54" s="30">
        <v>26</v>
      </c>
      <c r="B54" s="28" t="s">
        <v>209</v>
      </c>
      <c r="C54" s="33" t="s">
        <v>367</v>
      </c>
      <c r="D54" s="29">
        <v>58</v>
      </c>
      <c r="E54" s="29">
        <v>43</v>
      </c>
      <c r="F54" s="29">
        <v>66</v>
      </c>
      <c r="G54" s="29">
        <v>106</v>
      </c>
      <c r="H54" s="28">
        <v>273</v>
      </c>
      <c r="I54" s="29" t="s">
        <v>62</v>
      </c>
      <c r="J54" s="38" t="s">
        <v>368</v>
      </c>
      <c r="K54" s="40" t="s">
        <v>355</v>
      </c>
      <c r="L54" s="41" t="s">
        <v>356</v>
      </c>
      <c r="M54" s="41" t="s">
        <v>258</v>
      </c>
      <c r="N54" s="41" t="s">
        <v>258</v>
      </c>
      <c r="O54" s="41" t="s">
        <v>369</v>
      </c>
      <c r="P54" s="41" t="s">
        <v>258</v>
      </c>
      <c r="Q54" s="29" t="s">
        <v>358</v>
      </c>
      <c r="R54" s="46" t="s">
        <v>370</v>
      </c>
      <c r="S54" s="29" t="s">
        <v>371</v>
      </c>
      <c r="T54" s="29" t="s">
        <v>372</v>
      </c>
      <c r="U54" s="47">
        <v>118</v>
      </c>
    </row>
    <row r="55" s="11" customFormat="1" spans="1:68">
      <c r="A55" s="30">
        <v>18</v>
      </c>
      <c r="B55" s="28" t="s">
        <v>209</v>
      </c>
      <c r="C55" s="28" t="s">
        <v>373</v>
      </c>
      <c r="D55" s="29">
        <v>57</v>
      </c>
      <c r="E55" s="29">
        <v>48</v>
      </c>
      <c r="F55" s="29">
        <v>71</v>
      </c>
      <c r="G55" s="29">
        <v>93</v>
      </c>
      <c r="H55" s="28">
        <v>269</v>
      </c>
      <c r="I55" s="29" t="s">
        <v>62</v>
      </c>
      <c r="J55" s="38" t="s">
        <v>374</v>
      </c>
      <c r="K55" s="40" t="s">
        <v>363</v>
      </c>
      <c r="L55" s="41" t="s">
        <v>355</v>
      </c>
      <c r="M55" s="41" t="s">
        <v>353</v>
      </c>
      <c r="N55" s="41" t="s">
        <v>353</v>
      </c>
      <c r="O55" s="41" t="s">
        <v>334</v>
      </c>
      <c r="P55" s="41" t="s">
        <v>334</v>
      </c>
      <c r="Q55" s="29" t="s">
        <v>334</v>
      </c>
      <c r="R55" s="46" t="s">
        <v>244</v>
      </c>
      <c r="S55" s="29" t="s">
        <v>353</v>
      </c>
      <c r="T55" s="29" t="s">
        <v>362</v>
      </c>
      <c r="U55" s="47">
        <v>47</v>
      </c>
      <c r="X55" s="18"/>
      <c r="Y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</row>
    <row r="56" s="15" customFormat="1" spans="1:21">
      <c r="A56" s="35">
        <v>37</v>
      </c>
      <c r="B56" s="36" t="s">
        <v>209</v>
      </c>
      <c r="C56" s="36" t="s">
        <v>375</v>
      </c>
      <c r="D56" s="29">
        <v>53</v>
      </c>
      <c r="E56" s="29">
        <v>51</v>
      </c>
      <c r="F56" s="29">
        <v>68</v>
      </c>
      <c r="G56" s="29">
        <v>97</v>
      </c>
      <c r="H56" s="28">
        <v>269</v>
      </c>
      <c r="I56" s="29" t="s">
        <v>37</v>
      </c>
      <c r="J56" s="38" t="s">
        <v>376</v>
      </c>
      <c r="K56" s="40" t="s">
        <v>362</v>
      </c>
      <c r="L56" s="41" t="s">
        <v>363</v>
      </c>
      <c r="M56" s="41" t="s">
        <v>356</v>
      </c>
      <c r="N56" s="41" t="s">
        <v>356</v>
      </c>
      <c r="O56" s="41" t="s">
        <v>244</v>
      </c>
      <c r="P56" s="41" t="s">
        <v>266</v>
      </c>
      <c r="Q56" s="29" t="s">
        <v>369</v>
      </c>
      <c r="R56" s="46" t="s">
        <v>259</v>
      </c>
      <c r="S56" s="29" t="s">
        <v>377</v>
      </c>
      <c r="T56" s="29" t="s">
        <v>264</v>
      </c>
      <c r="U56" s="47">
        <v>48</v>
      </c>
    </row>
    <row r="57" spans="1:68">
      <c r="A57" s="30">
        <v>93</v>
      </c>
      <c r="B57" s="28" t="s">
        <v>209</v>
      </c>
      <c r="C57" s="28" t="s">
        <v>378</v>
      </c>
      <c r="D57" s="29">
        <v>49</v>
      </c>
      <c r="E57" s="29">
        <v>53</v>
      </c>
      <c r="F57" s="29">
        <v>81</v>
      </c>
      <c r="G57" s="29">
        <v>83</v>
      </c>
      <c r="H57" s="28">
        <v>266</v>
      </c>
      <c r="I57" s="29" t="s">
        <v>62</v>
      </c>
      <c r="J57" s="38" t="s">
        <v>275</v>
      </c>
      <c r="K57" s="42" t="s">
        <v>368</v>
      </c>
      <c r="L57" s="43" t="s">
        <v>362</v>
      </c>
      <c r="M57" s="41" t="s">
        <v>355</v>
      </c>
      <c r="N57" s="41" t="s">
        <v>355</v>
      </c>
      <c r="O57" s="41" t="s">
        <v>353</v>
      </c>
      <c r="P57" s="41" t="s">
        <v>244</v>
      </c>
      <c r="Q57" s="29" t="s">
        <v>244</v>
      </c>
      <c r="R57" s="46" t="s">
        <v>353</v>
      </c>
      <c r="S57" s="29" t="s">
        <v>356</v>
      </c>
      <c r="T57" s="29" t="s">
        <v>368</v>
      </c>
      <c r="U57" s="47">
        <v>49</v>
      </c>
      <c r="X57" s="12"/>
      <c r="Y57" s="12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  <c r="BG57" s="11"/>
      <c r="BH57" s="11"/>
      <c r="BI57" s="11"/>
      <c r="BJ57" s="11"/>
      <c r="BK57" s="11"/>
      <c r="BL57" s="11"/>
      <c r="BM57" s="11"/>
      <c r="BN57" s="11"/>
      <c r="BO57" s="11"/>
      <c r="BP57" s="11"/>
    </row>
    <row r="58" s="11" customFormat="1" ht="14.4" spans="1:68">
      <c r="A58" s="30">
        <v>2</v>
      </c>
      <c r="B58" s="37" t="s">
        <v>209</v>
      </c>
      <c r="C58" s="28" t="s">
        <v>379</v>
      </c>
      <c r="D58" s="29">
        <v>55</v>
      </c>
      <c r="E58" s="29">
        <v>53</v>
      </c>
      <c r="F58" s="29">
        <v>127</v>
      </c>
      <c r="G58" s="29">
        <v>143</v>
      </c>
      <c r="H58" s="28">
        <v>378</v>
      </c>
      <c r="I58" s="29" t="s">
        <v>37</v>
      </c>
      <c r="J58" s="38" t="s">
        <v>380</v>
      </c>
      <c r="K58" s="40" t="s">
        <v>380</v>
      </c>
      <c r="L58" s="41" t="s">
        <v>380</v>
      </c>
      <c r="M58" s="41" t="s">
        <v>380</v>
      </c>
      <c r="N58" s="41" t="s">
        <v>380</v>
      </c>
      <c r="O58" s="41" t="s">
        <v>380</v>
      </c>
      <c r="P58" s="41" t="s">
        <v>380</v>
      </c>
      <c r="Q58" s="29" t="s">
        <v>380</v>
      </c>
      <c r="R58" s="46" t="s">
        <v>380</v>
      </c>
      <c r="S58" s="29" t="s">
        <v>380</v>
      </c>
      <c r="T58" s="29" t="s">
        <v>380</v>
      </c>
      <c r="U58" s="47">
        <v>50</v>
      </c>
      <c r="V58" s="12"/>
      <c r="W58" s="12"/>
      <c r="X58" s="18"/>
      <c r="Y58" s="18"/>
      <c r="Z58" s="12"/>
      <c r="AA58" s="12"/>
      <c r="AB58" s="12"/>
      <c r="AC58" s="12"/>
      <c r="AD58" s="12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</row>
    <row r="59" s="12" customFormat="1" spans="1:68">
      <c r="A59" s="30">
        <v>116</v>
      </c>
      <c r="B59" s="28" t="s">
        <v>209</v>
      </c>
      <c r="C59" s="28" t="s">
        <v>381</v>
      </c>
      <c r="D59" s="29">
        <v>64</v>
      </c>
      <c r="E59" s="29">
        <v>57</v>
      </c>
      <c r="F59" s="29">
        <v>122</v>
      </c>
      <c r="G59" s="29">
        <v>131</v>
      </c>
      <c r="H59" s="28">
        <v>374</v>
      </c>
      <c r="I59" s="29" t="s">
        <v>37</v>
      </c>
      <c r="J59" s="38" t="s">
        <v>382</v>
      </c>
      <c r="K59" s="40" t="s">
        <v>382</v>
      </c>
      <c r="L59" s="41" t="s">
        <v>382</v>
      </c>
      <c r="M59" s="41" t="s">
        <v>382</v>
      </c>
      <c r="N59" s="41" t="s">
        <v>382</v>
      </c>
      <c r="O59" s="41" t="s">
        <v>382</v>
      </c>
      <c r="P59" s="41" t="s">
        <v>382</v>
      </c>
      <c r="Q59" s="29" t="s">
        <v>382</v>
      </c>
      <c r="R59" s="46" t="s">
        <v>382</v>
      </c>
      <c r="S59" s="29" t="s">
        <v>382</v>
      </c>
      <c r="T59" s="29" t="s">
        <v>382</v>
      </c>
      <c r="U59" s="47">
        <v>51</v>
      </c>
      <c r="X59" s="18"/>
      <c r="Y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</row>
    <row r="60" spans="1:68">
      <c r="A60" s="30">
        <v>3</v>
      </c>
      <c r="B60" s="28" t="s">
        <v>209</v>
      </c>
      <c r="C60" s="28" t="s">
        <v>383</v>
      </c>
      <c r="D60" s="29">
        <v>65</v>
      </c>
      <c r="E60" s="29">
        <v>42</v>
      </c>
      <c r="F60" s="29">
        <v>113</v>
      </c>
      <c r="G60" s="29">
        <v>139</v>
      </c>
      <c r="H60" s="28">
        <v>359</v>
      </c>
      <c r="I60" s="29" t="s">
        <v>37</v>
      </c>
      <c r="J60" s="38" t="s">
        <v>384</v>
      </c>
      <c r="K60" s="40" t="s">
        <v>384</v>
      </c>
      <c r="L60" s="41" t="s">
        <v>384</v>
      </c>
      <c r="M60" s="41" t="s">
        <v>384</v>
      </c>
      <c r="N60" s="41" t="s">
        <v>384</v>
      </c>
      <c r="O60" s="41" t="s">
        <v>384</v>
      </c>
      <c r="P60" s="41" t="s">
        <v>384</v>
      </c>
      <c r="Q60" s="29" t="s">
        <v>384</v>
      </c>
      <c r="R60" s="46" t="s">
        <v>384</v>
      </c>
      <c r="S60" s="29" t="s">
        <v>384</v>
      </c>
      <c r="T60" s="29" t="s">
        <v>384</v>
      </c>
      <c r="U60" s="47">
        <v>52</v>
      </c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2"/>
      <c r="BK60" s="12"/>
      <c r="BL60" s="12"/>
      <c r="BM60" s="12"/>
      <c r="BN60" s="12"/>
      <c r="BO60" s="12"/>
      <c r="BP60" s="12"/>
    </row>
    <row r="61" spans="1:21">
      <c r="A61" s="30">
        <v>134</v>
      </c>
      <c r="B61" s="28" t="s">
        <v>209</v>
      </c>
      <c r="C61" s="31" t="s">
        <v>385</v>
      </c>
      <c r="D61" s="29">
        <v>62</v>
      </c>
      <c r="E61" s="29">
        <v>55</v>
      </c>
      <c r="F61" s="29">
        <v>99</v>
      </c>
      <c r="G61" s="29">
        <v>142</v>
      </c>
      <c r="H61" s="28">
        <v>358</v>
      </c>
      <c r="I61" s="29" t="s">
        <v>99</v>
      </c>
      <c r="J61" s="38" t="s">
        <v>386</v>
      </c>
      <c r="K61" s="40" t="s">
        <v>387</v>
      </c>
      <c r="L61" s="41" t="s">
        <v>387</v>
      </c>
      <c r="M61" s="41" t="s">
        <v>387</v>
      </c>
      <c r="N61" s="41" t="s">
        <v>387</v>
      </c>
      <c r="O61" s="41" t="s">
        <v>387</v>
      </c>
      <c r="P61" s="41" t="s">
        <v>387</v>
      </c>
      <c r="Q61" s="29" t="s">
        <v>387</v>
      </c>
      <c r="R61" s="46" t="s">
        <v>387</v>
      </c>
      <c r="S61" s="29" t="s">
        <v>387</v>
      </c>
      <c r="T61" s="29" t="s">
        <v>386</v>
      </c>
      <c r="U61" s="47">
        <v>53</v>
      </c>
    </row>
    <row r="62" s="12" customFormat="1" spans="1:68">
      <c r="A62" s="30">
        <v>96</v>
      </c>
      <c r="B62" s="28" t="s">
        <v>209</v>
      </c>
      <c r="C62" s="28" t="s">
        <v>388</v>
      </c>
      <c r="D62" s="29">
        <v>56</v>
      </c>
      <c r="E62" s="29">
        <v>51</v>
      </c>
      <c r="F62" s="29">
        <v>110</v>
      </c>
      <c r="G62" s="29">
        <v>137</v>
      </c>
      <c r="H62" s="28">
        <v>354</v>
      </c>
      <c r="I62" s="29" t="s">
        <v>37</v>
      </c>
      <c r="J62" s="38" t="s">
        <v>387</v>
      </c>
      <c r="K62" s="40" t="s">
        <v>389</v>
      </c>
      <c r="L62" s="41" t="s">
        <v>389</v>
      </c>
      <c r="M62" s="41" t="s">
        <v>389</v>
      </c>
      <c r="N62" s="41" t="s">
        <v>389</v>
      </c>
      <c r="O62" s="41" t="s">
        <v>389</v>
      </c>
      <c r="P62" s="41" t="s">
        <v>389</v>
      </c>
      <c r="Q62" s="29" t="s">
        <v>389</v>
      </c>
      <c r="R62" s="46" t="s">
        <v>389</v>
      </c>
      <c r="S62" s="29" t="s">
        <v>389</v>
      </c>
      <c r="T62" s="29" t="s">
        <v>387</v>
      </c>
      <c r="U62" s="47">
        <v>54</v>
      </c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</row>
    <row r="63" s="13" customFormat="1" spans="1:68">
      <c r="A63" s="30">
        <v>85</v>
      </c>
      <c r="B63" s="28" t="s">
        <v>209</v>
      </c>
      <c r="C63" s="28" t="s">
        <v>390</v>
      </c>
      <c r="D63" s="29">
        <v>50</v>
      </c>
      <c r="E63" s="29">
        <v>57</v>
      </c>
      <c r="F63" s="29">
        <v>115</v>
      </c>
      <c r="G63" s="29">
        <v>128</v>
      </c>
      <c r="H63" s="28">
        <v>350</v>
      </c>
      <c r="I63" s="29" t="s">
        <v>37</v>
      </c>
      <c r="J63" s="38" t="s">
        <v>389</v>
      </c>
      <c r="K63" s="40" t="s">
        <v>391</v>
      </c>
      <c r="L63" s="41" t="s">
        <v>391</v>
      </c>
      <c r="M63" s="41" t="s">
        <v>391</v>
      </c>
      <c r="N63" s="41" t="s">
        <v>391</v>
      </c>
      <c r="O63" s="41" t="s">
        <v>391</v>
      </c>
      <c r="P63" s="41" t="s">
        <v>391</v>
      </c>
      <c r="Q63" s="29" t="s">
        <v>391</v>
      </c>
      <c r="R63" s="46" t="s">
        <v>391</v>
      </c>
      <c r="S63" s="29" t="s">
        <v>391</v>
      </c>
      <c r="T63" s="29" t="s">
        <v>389</v>
      </c>
      <c r="U63" s="47">
        <v>55</v>
      </c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</row>
    <row r="64" spans="1:21">
      <c r="A64" s="30">
        <v>44</v>
      </c>
      <c r="B64" s="28" t="s">
        <v>209</v>
      </c>
      <c r="C64" s="28" t="s">
        <v>392</v>
      </c>
      <c r="D64" s="29">
        <v>56</v>
      </c>
      <c r="E64" s="29">
        <v>48</v>
      </c>
      <c r="F64" s="29">
        <v>101</v>
      </c>
      <c r="G64" s="29">
        <v>144</v>
      </c>
      <c r="H64" s="28">
        <v>349</v>
      </c>
      <c r="I64" s="29" t="s">
        <v>37</v>
      </c>
      <c r="J64" s="38" t="s">
        <v>391</v>
      </c>
      <c r="K64" s="40" t="s">
        <v>393</v>
      </c>
      <c r="L64" s="41" t="s">
        <v>393</v>
      </c>
      <c r="M64" s="41" t="s">
        <v>393</v>
      </c>
      <c r="N64" s="41" t="s">
        <v>393</v>
      </c>
      <c r="O64" s="41" t="s">
        <v>393</v>
      </c>
      <c r="P64" s="41" t="s">
        <v>393</v>
      </c>
      <c r="Q64" s="29" t="s">
        <v>393</v>
      </c>
      <c r="R64" s="46" t="s">
        <v>393</v>
      </c>
      <c r="S64" s="29" t="s">
        <v>393</v>
      </c>
      <c r="T64" s="29" t="s">
        <v>391</v>
      </c>
      <c r="U64" s="47">
        <v>56</v>
      </c>
    </row>
    <row r="65" spans="1:21">
      <c r="A65" s="30">
        <v>49</v>
      </c>
      <c r="B65" s="28" t="s">
        <v>209</v>
      </c>
      <c r="C65" s="31" t="s">
        <v>394</v>
      </c>
      <c r="D65" s="29">
        <v>56</v>
      </c>
      <c r="E65" s="29">
        <v>59</v>
      </c>
      <c r="F65" s="29">
        <v>91</v>
      </c>
      <c r="G65" s="29">
        <v>140</v>
      </c>
      <c r="H65" s="28">
        <v>346</v>
      </c>
      <c r="I65" s="29" t="s">
        <v>22</v>
      </c>
      <c r="J65" s="38" t="s">
        <v>212</v>
      </c>
      <c r="K65" s="40" t="s">
        <v>395</v>
      </c>
      <c r="L65" s="41" t="s">
        <v>395</v>
      </c>
      <c r="M65" s="41" t="s">
        <v>395</v>
      </c>
      <c r="N65" s="41" t="s">
        <v>395</v>
      </c>
      <c r="O65" s="41" t="s">
        <v>395</v>
      </c>
      <c r="P65" s="41" t="s">
        <v>395</v>
      </c>
      <c r="Q65" s="29" t="s">
        <v>395</v>
      </c>
      <c r="R65" s="46" t="s">
        <v>395</v>
      </c>
      <c r="S65" s="29" t="s">
        <v>395</v>
      </c>
      <c r="T65" s="29" t="s">
        <v>212</v>
      </c>
      <c r="U65" s="47">
        <v>57</v>
      </c>
    </row>
    <row r="66" spans="1:21">
      <c r="A66" s="30">
        <v>140</v>
      </c>
      <c r="B66" s="28" t="s">
        <v>209</v>
      </c>
      <c r="C66" s="28" t="s">
        <v>396</v>
      </c>
      <c r="D66" s="29">
        <v>45</v>
      </c>
      <c r="E66" s="29">
        <v>54</v>
      </c>
      <c r="F66" s="29">
        <v>104</v>
      </c>
      <c r="G66" s="29">
        <v>140</v>
      </c>
      <c r="H66" s="28">
        <v>343</v>
      </c>
      <c r="I66" s="29" t="s">
        <v>37</v>
      </c>
      <c r="J66" s="38" t="s">
        <v>393</v>
      </c>
      <c r="K66" s="40" t="s">
        <v>397</v>
      </c>
      <c r="L66" s="41" t="s">
        <v>397</v>
      </c>
      <c r="M66" s="41" t="s">
        <v>397</v>
      </c>
      <c r="N66" s="41" t="s">
        <v>397</v>
      </c>
      <c r="O66" s="41" t="s">
        <v>397</v>
      </c>
      <c r="P66" s="41" t="s">
        <v>397</v>
      </c>
      <c r="Q66" s="29" t="s">
        <v>397</v>
      </c>
      <c r="R66" s="46" t="s">
        <v>397</v>
      </c>
      <c r="S66" s="29" t="s">
        <v>397</v>
      </c>
      <c r="T66" s="29" t="s">
        <v>393</v>
      </c>
      <c r="U66" s="47">
        <v>58</v>
      </c>
    </row>
    <row r="67" spans="1:25">
      <c r="A67" s="30">
        <v>17</v>
      </c>
      <c r="B67" s="28" t="s">
        <v>209</v>
      </c>
      <c r="C67" s="28" t="s">
        <v>398</v>
      </c>
      <c r="D67" s="29">
        <v>55</v>
      </c>
      <c r="E67" s="29">
        <v>47</v>
      </c>
      <c r="F67" s="29">
        <v>113</v>
      </c>
      <c r="G67" s="29">
        <v>126</v>
      </c>
      <c r="H67" s="28">
        <v>341</v>
      </c>
      <c r="I67" s="29" t="s">
        <v>37</v>
      </c>
      <c r="J67" s="38" t="s">
        <v>395</v>
      </c>
      <c r="K67" s="40" t="s">
        <v>399</v>
      </c>
      <c r="L67" s="41" t="s">
        <v>399</v>
      </c>
      <c r="M67" s="41" t="s">
        <v>399</v>
      </c>
      <c r="N67" s="41" t="s">
        <v>399</v>
      </c>
      <c r="O67" s="41" t="s">
        <v>399</v>
      </c>
      <c r="P67" s="41" t="s">
        <v>399</v>
      </c>
      <c r="Q67" s="29" t="s">
        <v>399</v>
      </c>
      <c r="R67" s="46" t="s">
        <v>399</v>
      </c>
      <c r="S67" s="29" t="s">
        <v>399</v>
      </c>
      <c r="T67" s="29" t="s">
        <v>395</v>
      </c>
      <c r="U67" s="47">
        <v>59</v>
      </c>
      <c r="X67" s="11"/>
      <c r="Y67" s="11"/>
    </row>
    <row r="68" spans="1:30">
      <c r="A68" s="30">
        <v>127</v>
      </c>
      <c r="B68" s="28" t="s">
        <v>209</v>
      </c>
      <c r="C68" s="31" t="s">
        <v>400</v>
      </c>
      <c r="D68" s="29">
        <v>51</v>
      </c>
      <c r="E68" s="29">
        <v>39</v>
      </c>
      <c r="F68" s="29">
        <v>111</v>
      </c>
      <c r="G68" s="29">
        <v>134</v>
      </c>
      <c r="H68" s="28">
        <v>335</v>
      </c>
      <c r="I68" s="29" t="s">
        <v>22</v>
      </c>
      <c r="J68" s="38" t="s">
        <v>222</v>
      </c>
      <c r="K68" s="40" t="s">
        <v>401</v>
      </c>
      <c r="L68" s="41" t="s">
        <v>401</v>
      </c>
      <c r="M68" s="41" t="s">
        <v>401</v>
      </c>
      <c r="N68" s="41" t="s">
        <v>401</v>
      </c>
      <c r="O68" s="41" t="s">
        <v>401</v>
      </c>
      <c r="P68" s="41" t="s">
        <v>401</v>
      </c>
      <c r="Q68" s="29" t="s">
        <v>401</v>
      </c>
      <c r="R68" s="46" t="s">
        <v>401</v>
      </c>
      <c r="S68" s="29" t="s">
        <v>401</v>
      </c>
      <c r="T68" s="29" t="s">
        <v>222</v>
      </c>
      <c r="U68" s="47">
        <v>60</v>
      </c>
      <c r="V68" s="11"/>
      <c r="W68" s="11"/>
      <c r="Z68" s="11"/>
      <c r="AA68" s="11"/>
      <c r="AB68" s="11"/>
      <c r="AC68" s="11"/>
      <c r="AD68" s="11"/>
    </row>
    <row r="69" spans="1:68">
      <c r="A69" s="30">
        <v>138</v>
      </c>
      <c r="B69" s="28" t="s">
        <v>209</v>
      </c>
      <c r="C69" s="28" t="s">
        <v>402</v>
      </c>
      <c r="D69" s="29">
        <v>55</v>
      </c>
      <c r="E69" s="29">
        <v>47</v>
      </c>
      <c r="F69" s="29">
        <v>93</v>
      </c>
      <c r="G69" s="29">
        <v>134</v>
      </c>
      <c r="H69" s="28">
        <v>329</v>
      </c>
      <c r="I69" s="29" t="s">
        <v>37</v>
      </c>
      <c r="J69" s="38" t="s">
        <v>401</v>
      </c>
      <c r="K69" s="40" t="s">
        <v>218</v>
      </c>
      <c r="L69" s="41" t="s">
        <v>218</v>
      </c>
      <c r="M69" s="41" t="s">
        <v>218</v>
      </c>
      <c r="N69" s="41" t="s">
        <v>218</v>
      </c>
      <c r="O69" s="41" t="s">
        <v>218</v>
      </c>
      <c r="P69" s="41" t="s">
        <v>218</v>
      </c>
      <c r="Q69" s="29" t="s">
        <v>218</v>
      </c>
      <c r="R69" s="46" t="s">
        <v>218</v>
      </c>
      <c r="S69" s="29" t="s">
        <v>218</v>
      </c>
      <c r="T69" s="29" t="s">
        <v>399</v>
      </c>
      <c r="U69" s="47">
        <v>61</v>
      </c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  <c r="AZ69" s="11"/>
      <c r="BA69" s="11"/>
      <c r="BB69" s="11"/>
      <c r="BC69" s="11"/>
      <c r="BD69" s="11"/>
      <c r="BE69" s="11"/>
      <c r="BF69" s="11"/>
      <c r="BG69" s="11"/>
      <c r="BH69" s="11"/>
      <c r="BI69" s="11"/>
      <c r="BJ69" s="11"/>
      <c r="BK69" s="11"/>
      <c r="BL69" s="11"/>
      <c r="BM69" s="11"/>
      <c r="BN69" s="11"/>
      <c r="BO69" s="11"/>
      <c r="BP69" s="11"/>
    </row>
    <row r="70" spans="1:25">
      <c r="A70" s="30">
        <v>76</v>
      </c>
      <c r="B70" s="28" t="s">
        <v>209</v>
      </c>
      <c r="C70" s="28" t="s">
        <v>403</v>
      </c>
      <c r="D70" s="29">
        <v>60</v>
      </c>
      <c r="E70" s="29">
        <v>49</v>
      </c>
      <c r="F70" s="29">
        <v>87</v>
      </c>
      <c r="G70" s="29">
        <v>132</v>
      </c>
      <c r="H70" s="28">
        <v>328</v>
      </c>
      <c r="I70" s="29" t="s">
        <v>37</v>
      </c>
      <c r="J70" s="38" t="s">
        <v>218</v>
      </c>
      <c r="K70" s="40" t="s">
        <v>217</v>
      </c>
      <c r="L70" s="41" t="s">
        <v>217</v>
      </c>
      <c r="M70" s="41" t="s">
        <v>217</v>
      </c>
      <c r="N70" s="41" t="s">
        <v>217</v>
      </c>
      <c r="O70" s="41" t="s">
        <v>217</v>
      </c>
      <c r="P70" s="41" t="s">
        <v>217</v>
      </c>
      <c r="Q70" s="29" t="s">
        <v>217</v>
      </c>
      <c r="R70" s="46" t="s">
        <v>217</v>
      </c>
      <c r="S70" s="29" t="s">
        <v>217</v>
      </c>
      <c r="T70" s="29" t="s">
        <v>401</v>
      </c>
      <c r="U70" s="47">
        <v>62</v>
      </c>
      <c r="X70" s="11"/>
      <c r="Y70" s="11"/>
    </row>
    <row r="71" s="11" customFormat="1" spans="1:68">
      <c r="A71" s="30">
        <v>47</v>
      </c>
      <c r="B71" s="28" t="s">
        <v>209</v>
      </c>
      <c r="C71" s="31" t="s">
        <v>404</v>
      </c>
      <c r="D71" s="29">
        <v>55</v>
      </c>
      <c r="E71" s="29">
        <v>48</v>
      </c>
      <c r="F71" s="29">
        <v>110</v>
      </c>
      <c r="G71" s="29">
        <v>114</v>
      </c>
      <c r="H71" s="28">
        <v>327</v>
      </c>
      <c r="I71" s="29" t="s">
        <v>62</v>
      </c>
      <c r="J71" s="38" t="s">
        <v>299</v>
      </c>
      <c r="K71" s="40" t="s">
        <v>405</v>
      </c>
      <c r="L71" s="41" t="s">
        <v>405</v>
      </c>
      <c r="M71" s="41" t="s">
        <v>405</v>
      </c>
      <c r="N71" s="41" t="s">
        <v>405</v>
      </c>
      <c r="O71" s="41" t="s">
        <v>405</v>
      </c>
      <c r="P71" s="41" t="s">
        <v>405</v>
      </c>
      <c r="Q71" s="29" t="s">
        <v>405</v>
      </c>
      <c r="R71" s="46" t="s">
        <v>405</v>
      </c>
      <c r="S71" s="29" t="s">
        <v>405</v>
      </c>
      <c r="T71" s="29" t="s">
        <v>295</v>
      </c>
      <c r="U71" s="47">
        <v>63</v>
      </c>
      <c r="X71" s="18"/>
      <c r="Y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</row>
    <row r="72" spans="1:68">
      <c r="A72" s="30">
        <v>136</v>
      </c>
      <c r="B72" s="28" t="s">
        <v>209</v>
      </c>
      <c r="C72" s="28" t="s">
        <v>406</v>
      </c>
      <c r="D72" s="29">
        <v>54</v>
      </c>
      <c r="E72" s="29">
        <v>43</v>
      </c>
      <c r="F72" s="29">
        <v>99</v>
      </c>
      <c r="G72" s="29">
        <v>129</v>
      </c>
      <c r="H72" s="28">
        <v>325</v>
      </c>
      <c r="I72" s="29" t="s">
        <v>37</v>
      </c>
      <c r="J72" s="38" t="s">
        <v>405</v>
      </c>
      <c r="K72" s="40" t="s">
        <v>407</v>
      </c>
      <c r="L72" s="41" t="s">
        <v>407</v>
      </c>
      <c r="M72" s="41" t="s">
        <v>407</v>
      </c>
      <c r="N72" s="41" t="s">
        <v>407</v>
      </c>
      <c r="O72" s="41" t="s">
        <v>407</v>
      </c>
      <c r="P72" s="41" t="s">
        <v>407</v>
      </c>
      <c r="Q72" s="29" t="s">
        <v>407</v>
      </c>
      <c r="R72" s="46" t="s">
        <v>407</v>
      </c>
      <c r="S72" s="29" t="s">
        <v>407</v>
      </c>
      <c r="T72" s="29" t="s">
        <v>217</v>
      </c>
      <c r="U72" s="47">
        <v>64</v>
      </c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  <c r="AW72" s="11"/>
      <c r="AX72" s="11"/>
      <c r="AY72" s="11"/>
      <c r="AZ72" s="11"/>
      <c r="BA72" s="11"/>
      <c r="BB72" s="11"/>
      <c r="BC72" s="11"/>
      <c r="BD72" s="11"/>
      <c r="BE72" s="11"/>
      <c r="BF72" s="11"/>
      <c r="BG72" s="11"/>
      <c r="BH72" s="11"/>
      <c r="BI72" s="11"/>
      <c r="BJ72" s="11"/>
      <c r="BK72" s="11"/>
      <c r="BL72" s="11"/>
      <c r="BM72" s="11"/>
      <c r="BN72" s="11"/>
      <c r="BO72" s="11"/>
      <c r="BP72" s="11"/>
    </row>
    <row r="73" spans="1:21">
      <c r="A73" s="30">
        <v>35</v>
      </c>
      <c r="B73" s="28" t="s">
        <v>209</v>
      </c>
      <c r="C73" s="28" t="s">
        <v>408</v>
      </c>
      <c r="D73" s="29">
        <v>58</v>
      </c>
      <c r="E73" s="29">
        <v>52</v>
      </c>
      <c r="F73" s="29">
        <v>97</v>
      </c>
      <c r="G73" s="29">
        <v>118</v>
      </c>
      <c r="H73" s="28">
        <v>325</v>
      </c>
      <c r="I73" s="29" t="s">
        <v>37</v>
      </c>
      <c r="J73" s="38" t="s">
        <v>407</v>
      </c>
      <c r="K73" s="40" t="s">
        <v>409</v>
      </c>
      <c r="L73" s="41" t="s">
        <v>409</v>
      </c>
      <c r="M73" s="41" t="s">
        <v>409</v>
      </c>
      <c r="N73" s="41" t="s">
        <v>409</v>
      </c>
      <c r="O73" s="41" t="s">
        <v>409</v>
      </c>
      <c r="P73" s="41" t="s">
        <v>409</v>
      </c>
      <c r="Q73" s="29" t="s">
        <v>409</v>
      </c>
      <c r="R73" s="46" t="s">
        <v>409</v>
      </c>
      <c r="S73" s="29" t="s">
        <v>409</v>
      </c>
      <c r="T73" s="29" t="s">
        <v>405</v>
      </c>
      <c r="U73" s="47">
        <v>65</v>
      </c>
    </row>
    <row r="74" s="11" customFormat="1" spans="1:68">
      <c r="A74" s="30">
        <v>57</v>
      </c>
      <c r="B74" s="28" t="s">
        <v>209</v>
      </c>
      <c r="C74" s="28" t="s">
        <v>410</v>
      </c>
      <c r="D74" s="29">
        <v>49</v>
      </c>
      <c r="E74" s="29">
        <v>50</v>
      </c>
      <c r="F74" s="29">
        <v>108</v>
      </c>
      <c r="G74" s="29">
        <v>117</v>
      </c>
      <c r="H74" s="28">
        <v>324</v>
      </c>
      <c r="I74" s="29" t="s">
        <v>37</v>
      </c>
      <c r="J74" s="38" t="s">
        <v>409</v>
      </c>
      <c r="K74" s="40" t="s">
        <v>223</v>
      </c>
      <c r="L74" s="41" t="s">
        <v>223</v>
      </c>
      <c r="M74" s="41" t="s">
        <v>223</v>
      </c>
      <c r="N74" s="41" t="s">
        <v>223</v>
      </c>
      <c r="O74" s="41" t="s">
        <v>223</v>
      </c>
      <c r="P74" s="41" t="s">
        <v>223</v>
      </c>
      <c r="Q74" s="29" t="s">
        <v>223</v>
      </c>
      <c r="R74" s="46" t="s">
        <v>223</v>
      </c>
      <c r="S74" s="29" t="s">
        <v>223</v>
      </c>
      <c r="T74" s="29" t="s">
        <v>407</v>
      </c>
      <c r="U74" s="47">
        <v>66</v>
      </c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</row>
    <row r="75" spans="1:25">
      <c r="A75" s="30">
        <v>40</v>
      </c>
      <c r="B75" s="28" t="s">
        <v>209</v>
      </c>
      <c r="C75" s="28" t="s">
        <v>411</v>
      </c>
      <c r="D75" s="29">
        <v>55</v>
      </c>
      <c r="E75" s="29">
        <v>47</v>
      </c>
      <c r="F75" s="29">
        <v>93</v>
      </c>
      <c r="G75" s="29">
        <v>128</v>
      </c>
      <c r="H75" s="28">
        <v>323</v>
      </c>
      <c r="I75" s="29" t="s">
        <v>37</v>
      </c>
      <c r="J75" s="38" t="s">
        <v>223</v>
      </c>
      <c r="K75" s="40" t="s">
        <v>221</v>
      </c>
      <c r="L75" s="41" t="s">
        <v>221</v>
      </c>
      <c r="M75" s="41" t="s">
        <v>221</v>
      </c>
      <c r="N75" s="41" t="s">
        <v>221</v>
      </c>
      <c r="O75" s="41" t="s">
        <v>221</v>
      </c>
      <c r="P75" s="41" t="s">
        <v>221</v>
      </c>
      <c r="Q75" s="29" t="s">
        <v>221</v>
      </c>
      <c r="R75" s="46" t="s">
        <v>221</v>
      </c>
      <c r="S75" s="29" t="s">
        <v>221</v>
      </c>
      <c r="T75" s="29" t="s">
        <v>409</v>
      </c>
      <c r="U75" s="47">
        <v>67</v>
      </c>
      <c r="X75" s="11"/>
      <c r="Y75" s="11"/>
    </row>
    <row r="76" spans="1:30">
      <c r="A76" s="30">
        <v>131</v>
      </c>
      <c r="B76" s="28" t="s">
        <v>209</v>
      </c>
      <c r="C76" s="28" t="s">
        <v>412</v>
      </c>
      <c r="D76" s="29">
        <v>58</v>
      </c>
      <c r="E76" s="29">
        <v>45</v>
      </c>
      <c r="F76" s="29">
        <v>99</v>
      </c>
      <c r="G76" s="29">
        <v>118</v>
      </c>
      <c r="H76" s="28">
        <v>320</v>
      </c>
      <c r="I76" s="29" t="s">
        <v>37</v>
      </c>
      <c r="J76" s="38" t="s">
        <v>413</v>
      </c>
      <c r="K76" s="40" t="s">
        <v>413</v>
      </c>
      <c r="L76" s="41" t="s">
        <v>413</v>
      </c>
      <c r="M76" s="41" t="s">
        <v>413</v>
      </c>
      <c r="N76" s="41" t="s">
        <v>413</v>
      </c>
      <c r="O76" s="41" t="s">
        <v>413</v>
      </c>
      <c r="P76" s="41" t="s">
        <v>413</v>
      </c>
      <c r="Q76" s="29" t="s">
        <v>413</v>
      </c>
      <c r="R76" s="46" t="s">
        <v>413</v>
      </c>
      <c r="S76" s="29" t="s">
        <v>413</v>
      </c>
      <c r="T76" s="29" t="s">
        <v>221</v>
      </c>
      <c r="U76" s="47">
        <v>68</v>
      </c>
      <c r="V76" s="11"/>
      <c r="W76" s="11"/>
      <c r="Z76" s="11"/>
      <c r="AA76" s="11"/>
      <c r="AB76" s="11"/>
      <c r="AC76" s="11"/>
      <c r="AD76" s="11"/>
    </row>
    <row r="77" spans="1:68">
      <c r="A77" s="30">
        <v>48</v>
      </c>
      <c r="B77" s="28" t="s">
        <v>209</v>
      </c>
      <c r="C77" s="31" t="s">
        <v>414</v>
      </c>
      <c r="D77" s="29">
        <v>52</v>
      </c>
      <c r="E77" s="29">
        <v>43</v>
      </c>
      <c r="F77" s="29">
        <v>79</v>
      </c>
      <c r="G77" s="29">
        <v>141</v>
      </c>
      <c r="H77" s="28">
        <v>315</v>
      </c>
      <c r="I77" s="29" t="s">
        <v>62</v>
      </c>
      <c r="J77" s="38" t="s">
        <v>316</v>
      </c>
      <c r="K77" s="40" t="s">
        <v>415</v>
      </c>
      <c r="L77" s="41" t="s">
        <v>415</v>
      </c>
      <c r="M77" s="41" t="s">
        <v>415</v>
      </c>
      <c r="N77" s="41" t="s">
        <v>415</v>
      </c>
      <c r="O77" s="41" t="s">
        <v>415</v>
      </c>
      <c r="P77" s="41" t="s">
        <v>415</v>
      </c>
      <c r="Q77" s="29" t="s">
        <v>415</v>
      </c>
      <c r="R77" s="46" t="s">
        <v>415</v>
      </c>
      <c r="S77" s="29" t="s">
        <v>415</v>
      </c>
      <c r="T77" s="29" t="s">
        <v>313</v>
      </c>
      <c r="U77" s="47">
        <v>69</v>
      </c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1"/>
      <c r="AQ77" s="11"/>
      <c r="AR77" s="11"/>
      <c r="AS77" s="11"/>
      <c r="AT77" s="11"/>
      <c r="AU77" s="11"/>
      <c r="AV77" s="11"/>
      <c r="AW77" s="11"/>
      <c r="AX77" s="11"/>
      <c r="AY77" s="11"/>
      <c r="AZ77" s="11"/>
      <c r="BA77" s="11"/>
      <c r="BB77" s="11"/>
      <c r="BC77" s="11"/>
      <c r="BD77" s="11"/>
      <c r="BE77" s="11"/>
      <c r="BF77" s="11"/>
      <c r="BG77" s="11"/>
      <c r="BH77" s="11"/>
      <c r="BI77" s="11"/>
      <c r="BJ77" s="11"/>
      <c r="BK77" s="11"/>
      <c r="BL77" s="11"/>
      <c r="BM77" s="11"/>
      <c r="BN77" s="11"/>
      <c r="BO77" s="11"/>
      <c r="BP77" s="11"/>
    </row>
    <row r="78" spans="1:25">
      <c r="A78" s="30">
        <v>94</v>
      </c>
      <c r="B78" s="28" t="s">
        <v>209</v>
      </c>
      <c r="C78" s="28" t="s">
        <v>416</v>
      </c>
      <c r="D78" s="29">
        <v>52</v>
      </c>
      <c r="E78" s="29">
        <v>52</v>
      </c>
      <c r="F78" s="29">
        <v>95</v>
      </c>
      <c r="G78" s="29">
        <v>115</v>
      </c>
      <c r="H78" s="28">
        <v>314</v>
      </c>
      <c r="I78" s="29" t="s">
        <v>37</v>
      </c>
      <c r="J78" s="38" t="s">
        <v>415</v>
      </c>
      <c r="K78" s="40" t="s">
        <v>321</v>
      </c>
      <c r="L78" s="41" t="s">
        <v>321</v>
      </c>
      <c r="M78" s="41" t="s">
        <v>321</v>
      </c>
      <c r="N78" s="41" t="s">
        <v>321</v>
      </c>
      <c r="O78" s="41" t="s">
        <v>321</v>
      </c>
      <c r="P78" s="41" t="s">
        <v>321</v>
      </c>
      <c r="Q78" s="29" t="s">
        <v>321</v>
      </c>
      <c r="R78" s="46" t="s">
        <v>321</v>
      </c>
      <c r="S78" s="29" t="s">
        <v>321</v>
      </c>
      <c r="T78" s="29" t="s">
        <v>413</v>
      </c>
      <c r="U78" s="47">
        <v>70</v>
      </c>
      <c r="X78" s="12"/>
      <c r="Y78" s="12"/>
    </row>
    <row r="79" s="11" customFormat="1" spans="1:68">
      <c r="A79" s="30">
        <v>52</v>
      </c>
      <c r="B79" s="28" t="s">
        <v>209</v>
      </c>
      <c r="C79" s="28" t="s">
        <v>417</v>
      </c>
      <c r="D79" s="29">
        <v>54</v>
      </c>
      <c r="E79" s="29">
        <v>53</v>
      </c>
      <c r="F79" s="29">
        <v>92</v>
      </c>
      <c r="G79" s="29">
        <v>114</v>
      </c>
      <c r="H79" s="28">
        <v>313</v>
      </c>
      <c r="I79" s="29" t="s">
        <v>37</v>
      </c>
      <c r="J79" s="38" t="s">
        <v>321</v>
      </c>
      <c r="K79" s="40" t="s">
        <v>320</v>
      </c>
      <c r="L79" s="41" t="s">
        <v>320</v>
      </c>
      <c r="M79" s="41" t="s">
        <v>320</v>
      </c>
      <c r="N79" s="41" t="s">
        <v>320</v>
      </c>
      <c r="O79" s="41" t="s">
        <v>320</v>
      </c>
      <c r="P79" s="41" t="s">
        <v>320</v>
      </c>
      <c r="Q79" s="29" t="s">
        <v>320</v>
      </c>
      <c r="R79" s="46" t="s">
        <v>320</v>
      </c>
      <c r="S79" s="29" t="s">
        <v>320</v>
      </c>
      <c r="T79" s="29" t="s">
        <v>415</v>
      </c>
      <c r="U79" s="47">
        <v>71</v>
      </c>
      <c r="V79" s="12"/>
      <c r="W79" s="12"/>
      <c r="X79" s="18"/>
      <c r="Y79" s="18"/>
      <c r="Z79" s="12"/>
      <c r="AA79" s="12"/>
      <c r="AB79" s="12"/>
      <c r="AC79" s="12"/>
      <c r="AD79" s="12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</row>
    <row r="80" spans="1:68">
      <c r="A80" s="30">
        <v>9</v>
      </c>
      <c r="B80" s="28" t="s">
        <v>209</v>
      </c>
      <c r="C80" s="28" t="s">
        <v>418</v>
      </c>
      <c r="D80" s="29">
        <v>53</v>
      </c>
      <c r="E80" s="29">
        <v>41</v>
      </c>
      <c r="F80" s="29">
        <v>78</v>
      </c>
      <c r="G80" s="29">
        <v>133</v>
      </c>
      <c r="H80" s="28">
        <v>305</v>
      </c>
      <c r="I80" s="29" t="s">
        <v>37</v>
      </c>
      <c r="J80" s="38" t="s">
        <v>419</v>
      </c>
      <c r="K80" s="40" t="s">
        <v>419</v>
      </c>
      <c r="L80" s="41" t="s">
        <v>419</v>
      </c>
      <c r="M80" s="41" t="s">
        <v>419</v>
      </c>
      <c r="N80" s="41" t="s">
        <v>419</v>
      </c>
      <c r="O80" s="41" t="s">
        <v>419</v>
      </c>
      <c r="P80" s="41" t="s">
        <v>419</v>
      </c>
      <c r="Q80" s="29" t="s">
        <v>419</v>
      </c>
      <c r="R80" s="46" t="s">
        <v>419</v>
      </c>
      <c r="S80" s="29" t="s">
        <v>419</v>
      </c>
      <c r="T80" s="29" t="s">
        <v>320</v>
      </c>
      <c r="U80" s="47">
        <v>72</v>
      </c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  <c r="BB80" s="12"/>
      <c r="BC80" s="12"/>
      <c r="BD80" s="12"/>
      <c r="BE80" s="12"/>
      <c r="BF80" s="12"/>
      <c r="BG80" s="12"/>
      <c r="BH80" s="12"/>
      <c r="BI80" s="12"/>
      <c r="BJ80" s="12"/>
      <c r="BK80" s="12"/>
      <c r="BL80" s="12"/>
      <c r="BM80" s="12"/>
      <c r="BN80" s="12"/>
      <c r="BO80" s="12"/>
      <c r="BP80" s="12"/>
    </row>
    <row r="81" spans="1:21">
      <c r="A81" s="30">
        <v>55</v>
      </c>
      <c r="B81" s="28" t="s">
        <v>209</v>
      </c>
      <c r="C81" s="28" t="s">
        <v>420</v>
      </c>
      <c r="D81" s="29">
        <v>65</v>
      </c>
      <c r="E81" s="29">
        <v>46</v>
      </c>
      <c r="F81" s="29">
        <v>72</v>
      </c>
      <c r="G81" s="29">
        <v>122</v>
      </c>
      <c r="H81" s="28">
        <v>305</v>
      </c>
      <c r="I81" s="29" t="s">
        <v>37</v>
      </c>
      <c r="J81" s="38" t="s">
        <v>421</v>
      </c>
      <c r="K81" s="40" t="s">
        <v>421</v>
      </c>
      <c r="L81" s="41" t="s">
        <v>421</v>
      </c>
      <c r="M81" s="41" t="s">
        <v>421</v>
      </c>
      <c r="N81" s="41" t="s">
        <v>421</v>
      </c>
      <c r="O81" s="41" t="s">
        <v>421</v>
      </c>
      <c r="P81" s="41" t="s">
        <v>421</v>
      </c>
      <c r="Q81" s="29" t="s">
        <v>421</v>
      </c>
      <c r="R81" s="46" t="s">
        <v>421</v>
      </c>
      <c r="S81" s="29" t="s">
        <v>421</v>
      </c>
      <c r="T81" s="29" t="s">
        <v>419</v>
      </c>
      <c r="U81" s="47">
        <v>73</v>
      </c>
    </row>
    <row r="82" s="12" customFormat="1" spans="1:68">
      <c r="A82" s="30">
        <v>13</v>
      </c>
      <c r="B82" s="28" t="s">
        <v>209</v>
      </c>
      <c r="C82" s="28" t="s">
        <v>422</v>
      </c>
      <c r="D82" s="29">
        <v>50</v>
      </c>
      <c r="E82" s="29">
        <v>46</v>
      </c>
      <c r="F82" s="29">
        <v>91</v>
      </c>
      <c r="G82" s="29">
        <v>114</v>
      </c>
      <c r="H82" s="28">
        <v>301</v>
      </c>
      <c r="I82" s="29" t="s">
        <v>37</v>
      </c>
      <c r="J82" s="38" t="s">
        <v>423</v>
      </c>
      <c r="K82" s="40" t="s">
        <v>424</v>
      </c>
      <c r="L82" s="41" t="s">
        <v>424</v>
      </c>
      <c r="M82" s="41" t="s">
        <v>424</v>
      </c>
      <c r="N82" s="41" t="s">
        <v>424</v>
      </c>
      <c r="O82" s="41" t="s">
        <v>424</v>
      </c>
      <c r="P82" s="41" t="s">
        <v>424</v>
      </c>
      <c r="Q82" s="29" t="s">
        <v>424</v>
      </c>
      <c r="R82" s="46" t="s">
        <v>423</v>
      </c>
      <c r="S82" s="29" t="s">
        <v>423</v>
      </c>
      <c r="T82" s="29" t="s">
        <v>424</v>
      </c>
      <c r="U82" s="47">
        <v>74</v>
      </c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</row>
    <row r="83" spans="1:21">
      <c r="A83" s="30">
        <v>109</v>
      </c>
      <c r="B83" s="28" t="s">
        <v>209</v>
      </c>
      <c r="C83" s="31" t="s">
        <v>425</v>
      </c>
      <c r="D83" s="29">
        <v>53</v>
      </c>
      <c r="E83" s="29">
        <v>45</v>
      </c>
      <c r="F83" s="29">
        <v>65</v>
      </c>
      <c r="G83" s="29">
        <v>134</v>
      </c>
      <c r="H83" s="28">
        <v>297</v>
      </c>
      <c r="I83" s="29" t="s">
        <v>62</v>
      </c>
      <c r="J83" s="38" t="s">
        <v>336</v>
      </c>
      <c r="K83" s="40" t="s">
        <v>423</v>
      </c>
      <c r="L83" s="41" t="s">
        <v>423</v>
      </c>
      <c r="M83" s="41" t="s">
        <v>423</v>
      </c>
      <c r="N83" s="41" t="s">
        <v>423</v>
      </c>
      <c r="O83" s="41" t="s">
        <v>423</v>
      </c>
      <c r="P83" s="41" t="s">
        <v>423</v>
      </c>
      <c r="Q83" s="29" t="s">
        <v>423</v>
      </c>
      <c r="R83" s="46" t="s">
        <v>426</v>
      </c>
      <c r="S83" s="29" t="s">
        <v>427</v>
      </c>
      <c r="T83" s="29" t="s">
        <v>335</v>
      </c>
      <c r="U83" s="47">
        <v>75</v>
      </c>
    </row>
    <row r="84" spans="1:21">
      <c r="A84" s="30">
        <v>38</v>
      </c>
      <c r="B84" s="28" t="s">
        <v>209</v>
      </c>
      <c r="C84" s="28" t="s">
        <v>428</v>
      </c>
      <c r="D84" s="29">
        <v>54</v>
      </c>
      <c r="E84" s="29">
        <v>37</v>
      </c>
      <c r="F84" s="29">
        <v>68</v>
      </c>
      <c r="G84" s="29">
        <v>133</v>
      </c>
      <c r="H84" s="28">
        <v>292</v>
      </c>
      <c r="I84" s="29" t="s">
        <v>37</v>
      </c>
      <c r="J84" s="38" t="s">
        <v>341</v>
      </c>
      <c r="K84" s="40" t="s">
        <v>426</v>
      </c>
      <c r="L84" s="41" t="s">
        <v>426</v>
      </c>
      <c r="M84" s="41" t="s">
        <v>426</v>
      </c>
      <c r="N84" s="41" t="s">
        <v>426</v>
      </c>
      <c r="O84" s="41" t="s">
        <v>426</v>
      </c>
      <c r="P84" s="41" t="s">
        <v>426</v>
      </c>
      <c r="Q84" s="29" t="s">
        <v>426</v>
      </c>
      <c r="R84" s="46" t="s">
        <v>427</v>
      </c>
      <c r="S84" s="29" t="s">
        <v>342</v>
      </c>
      <c r="T84" s="29" t="s">
        <v>427</v>
      </c>
      <c r="U84" s="47">
        <v>76</v>
      </c>
    </row>
    <row r="85" spans="1:25">
      <c r="A85" s="30">
        <v>117</v>
      </c>
      <c r="B85" s="28" t="s">
        <v>209</v>
      </c>
      <c r="C85" s="28" t="s">
        <v>429</v>
      </c>
      <c r="D85" s="29">
        <v>58</v>
      </c>
      <c r="E85" s="29">
        <v>48</v>
      </c>
      <c r="F85" s="29">
        <v>85</v>
      </c>
      <c r="G85" s="29">
        <v>99</v>
      </c>
      <c r="H85" s="28">
        <v>290</v>
      </c>
      <c r="I85" s="29" t="s">
        <v>37</v>
      </c>
      <c r="J85" s="38" t="s">
        <v>342</v>
      </c>
      <c r="K85" s="40" t="s">
        <v>427</v>
      </c>
      <c r="L85" s="41" t="s">
        <v>427</v>
      </c>
      <c r="M85" s="41" t="s">
        <v>427</v>
      </c>
      <c r="N85" s="41" t="s">
        <v>427</v>
      </c>
      <c r="O85" s="41" t="s">
        <v>427</v>
      </c>
      <c r="P85" s="41" t="s">
        <v>427</v>
      </c>
      <c r="Q85" s="29" t="s">
        <v>427</v>
      </c>
      <c r="R85" s="46" t="s">
        <v>341</v>
      </c>
      <c r="S85" s="29" t="s">
        <v>340</v>
      </c>
      <c r="T85" s="29" t="s">
        <v>341</v>
      </c>
      <c r="U85" s="47">
        <v>77</v>
      </c>
      <c r="X85" s="11"/>
      <c r="Y85" s="11"/>
    </row>
    <row r="86" s="11" customFormat="1" spans="1:30">
      <c r="A86" s="30">
        <v>45</v>
      </c>
      <c r="B86" s="28" t="s">
        <v>209</v>
      </c>
      <c r="C86" s="31" t="s">
        <v>430</v>
      </c>
      <c r="D86" s="29">
        <v>48</v>
      </c>
      <c r="E86" s="29">
        <v>37</v>
      </c>
      <c r="F86" s="29">
        <v>83</v>
      </c>
      <c r="G86" s="29">
        <v>120</v>
      </c>
      <c r="H86" s="28">
        <v>288</v>
      </c>
      <c r="I86" s="29" t="s">
        <v>37</v>
      </c>
      <c r="J86" s="38" t="s">
        <v>343</v>
      </c>
      <c r="K86" s="40" t="s">
        <v>341</v>
      </c>
      <c r="L86" s="41" t="s">
        <v>341</v>
      </c>
      <c r="M86" s="41" t="s">
        <v>341</v>
      </c>
      <c r="N86" s="41" t="s">
        <v>341</v>
      </c>
      <c r="O86" s="41" t="s">
        <v>342</v>
      </c>
      <c r="P86" s="41" t="s">
        <v>342</v>
      </c>
      <c r="Q86" s="29" t="s">
        <v>342</v>
      </c>
      <c r="R86" s="46" t="s">
        <v>340</v>
      </c>
      <c r="S86" s="29" t="s">
        <v>431</v>
      </c>
      <c r="T86" s="29" t="s">
        <v>340</v>
      </c>
      <c r="U86" s="47">
        <v>79</v>
      </c>
      <c r="V86" s="18"/>
      <c r="W86" s="18"/>
      <c r="X86" s="18"/>
      <c r="Y86" s="18"/>
      <c r="Z86" s="18"/>
      <c r="AA86" s="18"/>
      <c r="AB86" s="18"/>
      <c r="AC86" s="18"/>
      <c r="AD86" s="18"/>
    </row>
    <row r="87" s="12" customFormat="1" spans="1:68">
      <c r="A87" s="30">
        <v>60</v>
      </c>
      <c r="B87" s="28" t="s">
        <v>209</v>
      </c>
      <c r="C87" s="28" t="s">
        <v>432</v>
      </c>
      <c r="D87" s="29">
        <v>49</v>
      </c>
      <c r="E87" s="29">
        <v>37</v>
      </c>
      <c r="F87" s="29">
        <v>84</v>
      </c>
      <c r="G87" s="29">
        <v>113</v>
      </c>
      <c r="H87" s="28">
        <v>283</v>
      </c>
      <c r="I87" s="29" t="s">
        <v>37</v>
      </c>
      <c r="J87" s="38" t="s">
        <v>433</v>
      </c>
      <c r="K87" s="40" t="s">
        <v>342</v>
      </c>
      <c r="L87" s="41" t="s">
        <v>342</v>
      </c>
      <c r="M87" s="41" t="s">
        <v>342</v>
      </c>
      <c r="N87" s="41" t="s">
        <v>342</v>
      </c>
      <c r="O87" s="41" t="s">
        <v>340</v>
      </c>
      <c r="P87" s="41" t="s">
        <v>340</v>
      </c>
      <c r="Q87" s="29" t="s">
        <v>340</v>
      </c>
      <c r="R87" s="46" t="s">
        <v>343</v>
      </c>
      <c r="S87" s="29" t="s">
        <v>433</v>
      </c>
      <c r="T87" s="29" t="s">
        <v>343</v>
      </c>
      <c r="U87" s="47">
        <v>80</v>
      </c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  <c r="BM87" s="18"/>
      <c r="BN87" s="18"/>
      <c r="BO87" s="18"/>
      <c r="BP87" s="18"/>
    </row>
    <row r="88" s="11" customFormat="1" spans="1:68">
      <c r="A88" s="30">
        <v>114</v>
      </c>
      <c r="B88" s="28" t="s">
        <v>209</v>
      </c>
      <c r="C88" s="28" t="s">
        <v>434</v>
      </c>
      <c r="D88" s="29">
        <v>57</v>
      </c>
      <c r="E88" s="29">
        <v>40</v>
      </c>
      <c r="F88" s="29">
        <v>83</v>
      </c>
      <c r="G88" s="29">
        <v>98</v>
      </c>
      <c r="H88" s="28">
        <v>278</v>
      </c>
      <c r="I88" s="29" t="s">
        <v>37</v>
      </c>
      <c r="J88" s="38" t="s">
        <v>359</v>
      </c>
      <c r="K88" s="40" t="s">
        <v>340</v>
      </c>
      <c r="L88" s="41" t="s">
        <v>340</v>
      </c>
      <c r="M88" s="41" t="s">
        <v>343</v>
      </c>
      <c r="N88" s="41" t="s">
        <v>340</v>
      </c>
      <c r="O88" s="41" t="s">
        <v>343</v>
      </c>
      <c r="P88" s="41" t="s">
        <v>343</v>
      </c>
      <c r="Q88" s="29" t="s">
        <v>343</v>
      </c>
      <c r="R88" s="46" t="s">
        <v>431</v>
      </c>
      <c r="S88" s="29" t="s">
        <v>255</v>
      </c>
      <c r="T88" s="29" t="s">
        <v>433</v>
      </c>
      <c r="U88" s="47">
        <v>81</v>
      </c>
      <c r="V88" s="18"/>
      <c r="W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  <c r="AR88" s="18"/>
      <c r="AS88" s="18"/>
      <c r="AT88" s="18"/>
      <c r="AU88" s="18"/>
      <c r="AV88" s="18"/>
      <c r="AW88" s="18"/>
      <c r="AX88" s="18"/>
      <c r="AY88" s="18"/>
      <c r="AZ88" s="18"/>
      <c r="BA88" s="18"/>
      <c r="BB88" s="18"/>
      <c r="BC88" s="18"/>
      <c r="BD88" s="18"/>
      <c r="BE88" s="18"/>
      <c r="BF88" s="18"/>
      <c r="BG88" s="18"/>
      <c r="BH88" s="18"/>
      <c r="BI88" s="18"/>
      <c r="BJ88" s="18"/>
      <c r="BK88" s="18"/>
      <c r="BL88" s="18"/>
      <c r="BM88" s="18"/>
      <c r="BN88" s="18"/>
      <c r="BO88" s="18"/>
      <c r="BP88" s="18"/>
    </row>
    <row r="89" ht="14.4" spans="1:30">
      <c r="A89" s="30">
        <v>41</v>
      </c>
      <c r="B89" s="28" t="s">
        <v>209</v>
      </c>
      <c r="C89" s="37" t="s">
        <v>435</v>
      </c>
      <c r="D89" s="51">
        <v>53</v>
      </c>
      <c r="E89" s="51">
        <v>67</v>
      </c>
      <c r="F89" s="51">
        <v>53</v>
      </c>
      <c r="G89" s="51">
        <v>104</v>
      </c>
      <c r="H89" s="52">
        <v>277</v>
      </c>
      <c r="I89" s="51" t="s">
        <v>37</v>
      </c>
      <c r="J89" s="58" t="s">
        <v>262</v>
      </c>
      <c r="K89" s="40" t="s">
        <v>343</v>
      </c>
      <c r="L89" s="41" t="s">
        <v>343</v>
      </c>
      <c r="M89" s="41" t="s">
        <v>431</v>
      </c>
      <c r="N89" s="41" t="s">
        <v>343</v>
      </c>
      <c r="O89" s="41" t="s">
        <v>431</v>
      </c>
      <c r="P89" s="41" t="s">
        <v>431</v>
      </c>
      <c r="Q89" s="29" t="s">
        <v>431</v>
      </c>
      <c r="R89" s="46" t="s">
        <v>433</v>
      </c>
      <c r="S89" s="29" t="s">
        <v>436</v>
      </c>
      <c r="T89" s="29" t="s">
        <v>436</v>
      </c>
      <c r="U89" s="47">
        <v>82</v>
      </c>
      <c r="V89" s="11"/>
      <c r="W89" s="11"/>
      <c r="X89" s="12"/>
      <c r="Y89" s="12"/>
      <c r="Z89" s="11"/>
      <c r="AA89" s="11"/>
      <c r="AB89" s="11"/>
      <c r="AC89" s="11"/>
      <c r="AD89" s="11"/>
    </row>
    <row r="90" spans="1:68">
      <c r="A90" s="30">
        <v>81</v>
      </c>
      <c r="B90" s="28" t="s">
        <v>209</v>
      </c>
      <c r="C90" s="28" t="s">
        <v>437</v>
      </c>
      <c r="D90" s="29">
        <v>52</v>
      </c>
      <c r="E90" s="29">
        <v>53</v>
      </c>
      <c r="F90" s="29">
        <v>56</v>
      </c>
      <c r="G90" s="29">
        <v>115</v>
      </c>
      <c r="H90" s="28">
        <v>276</v>
      </c>
      <c r="I90" s="29" t="s">
        <v>37</v>
      </c>
      <c r="J90" s="38" t="s">
        <v>438</v>
      </c>
      <c r="K90" s="40" t="s">
        <v>431</v>
      </c>
      <c r="L90" s="41" t="s">
        <v>431</v>
      </c>
      <c r="M90" s="41" t="s">
        <v>433</v>
      </c>
      <c r="N90" s="41" t="s">
        <v>431</v>
      </c>
      <c r="O90" s="41" t="s">
        <v>433</v>
      </c>
      <c r="P90" s="41" t="s">
        <v>433</v>
      </c>
      <c r="Q90" s="29" t="s">
        <v>433</v>
      </c>
      <c r="R90" s="46" t="s">
        <v>255</v>
      </c>
      <c r="S90" s="29" t="s">
        <v>252</v>
      </c>
      <c r="T90" s="29" t="s">
        <v>252</v>
      </c>
      <c r="U90" s="47">
        <v>83</v>
      </c>
      <c r="V90" s="12"/>
      <c r="W90" s="12"/>
      <c r="Z90" s="12"/>
      <c r="AA90" s="12"/>
      <c r="AB90" s="12"/>
      <c r="AC90" s="12"/>
      <c r="AD90" s="12"/>
      <c r="AE90" s="11"/>
      <c r="AF90" s="11"/>
      <c r="AG90" s="11"/>
      <c r="AH90" s="11"/>
      <c r="AI90" s="11"/>
      <c r="AJ90" s="11"/>
      <c r="AK90" s="11"/>
      <c r="AL90" s="11"/>
      <c r="AM90" s="11"/>
      <c r="AN90" s="11"/>
      <c r="AO90" s="11"/>
      <c r="AP90" s="11"/>
      <c r="AQ90" s="11"/>
      <c r="AR90" s="11"/>
      <c r="AS90" s="11"/>
      <c r="AT90" s="11"/>
      <c r="AU90" s="11"/>
      <c r="AV90" s="11"/>
      <c r="AW90" s="11"/>
      <c r="AX90" s="11"/>
      <c r="AY90" s="11"/>
      <c r="AZ90" s="11"/>
      <c r="BA90" s="11"/>
      <c r="BB90" s="11"/>
      <c r="BC90" s="11"/>
      <c r="BD90" s="11"/>
      <c r="BE90" s="11"/>
      <c r="BF90" s="11"/>
      <c r="BG90" s="11"/>
      <c r="BH90" s="11"/>
      <c r="BI90" s="11"/>
      <c r="BJ90" s="11"/>
      <c r="BK90" s="11"/>
      <c r="BL90" s="11"/>
      <c r="BM90" s="11"/>
      <c r="BN90" s="11"/>
      <c r="BO90" s="11"/>
      <c r="BP90" s="11"/>
    </row>
    <row r="91" ht="14.4" spans="1:25">
      <c r="A91" s="30">
        <v>121</v>
      </c>
      <c r="B91" s="37" t="s">
        <v>209</v>
      </c>
      <c r="C91" s="28" t="s">
        <v>439</v>
      </c>
      <c r="D91" s="29">
        <v>56</v>
      </c>
      <c r="E91" s="29">
        <v>63</v>
      </c>
      <c r="F91" s="29">
        <v>98</v>
      </c>
      <c r="G91" s="29">
        <v>55</v>
      </c>
      <c r="H91" s="28">
        <v>272</v>
      </c>
      <c r="I91" s="29" t="s">
        <v>37</v>
      </c>
      <c r="J91" s="38" t="s">
        <v>440</v>
      </c>
      <c r="K91" s="40" t="s">
        <v>433</v>
      </c>
      <c r="L91" s="41" t="s">
        <v>433</v>
      </c>
      <c r="M91" s="41" t="s">
        <v>255</v>
      </c>
      <c r="N91" s="41" t="s">
        <v>433</v>
      </c>
      <c r="O91" s="41" t="s">
        <v>255</v>
      </c>
      <c r="P91" s="41" t="s">
        <v>359</v>
      </c>
      <c r="Q91" s="29" t="s">
        <v>359</v>
      </c>
      <c r="R91" s="46" t="s">
        <v>436</v>
      </c>
      <c r="S91" s="29" t="s">
        <v>262</v>
      </c>
      <c r="T91" s="29" t="s">
        <v>438</v>
      </c>
      <c r="U91" s="47">
        <v>84</v>
      </c>
      <c r="X91" s="16"/>
      <c r="Y91" s="16"/>
    </row>
    <row r="92" s="12" customFormat="1" spans="1:68">
      <c r="A92" s="30">
        <v>30</v>
      </c>
      <c r="B92" s="28" t="s">
        <v>209</v>
      </c>
      <c r="C92" s="28" t="s">
        <v>441</v>
      </c>
      <c r="D92" s="29">
        <v>54</v>
      </c>
      <c r="E92" s="29">
        <v>42</v>
      </c>
      <c r="F92" s="29">
        <v>65</v>
      </c>
      <c r="G92" s="29">
        <v>108</v>
      </c>
      <c r="H92" s="28">
        <v>269</v>
      </c>
      <c r="I92" s="29" t="s">
        <v>37</v>
      </c>
      <c r="J92" s="38" t="s">
        <v>442</v>
      </c>
      <c r="K92" s="40" t="s">
        <v>255</v>
      </c>
      <c r="L92" s="41" t="s">
        <v>255</v>
      </c>
      <c r="M92" s="41" t="s">
        <v>359</v>
      </c>
      <c r="N92" s="41" t="s">
        <v>255</v>
      </c>
      <c r="O92" s="41" t="s">
        <v>359</v>
      </c>
      <c r="P92" s="41" t="s">
        <v>436</v>
      </c>
      <c r="Q92" s="29" t="s">
        <v>436</v>
      </c>
      <c r="R92" s="46" t="s">
        <v>252</v>
      </c>
      <c r="S92" s="29" t="s">
        <v>438</v>
      </c>
      <c r="T92" s="29" t="s">
        <v>440</v>
      </c>
      <c r="U92" s="47">
        <v>85</v>
      </c>
      <c r="V92" s="16"/>
      <c r="W92" s="16"/>
      <c r="X92" s="18"/>
      <c r="Y92" s="18"/>
      <c r="Z92" s="16"/>
      <c r="AA92" s="16"/>
      <c r="AB92" s="16"/>
      <c r="AC92" s="16"/>
      <c r="AD92" s="16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  <c r="AS92" s="18"/>
      <c r="AT92" s="18"/>
      <c r="AU92" s="18"/>
      <c r="AV92" s="18"/>
      <c r="AW92" s="18"/>
      <c r="AX92" s="18"/>
      <c r="AY92" s="18"/>
      <c r="AZ92" s="18"/>
      <c r="BA92" s="18"/>
      <c r="BB92" s="18"/>
      <c r="BC92" s="18"/>
      <c r="BD92" s="18"/>
      <c r="BE92" s="18"/>
      <c r="BF92" s="18"/>
      <c r="BG92" s="18"/>
      <c r="BH92" s="18"/>
      <c r="BI92" s="18"/>
      <c r="BJ92" s="18"/>
      <c r="BK92" s="18"/>
      <c r="BL92" s="18"/>
      <c r="BM92" s="18"/>
      <c r="BN92" s="18"/>
      <c r="BO92" s="18"/>
      <c r="BP92" s="18"/>
    </row>
    <row r="93" spans="1:68">
      <c r="A93" s="30">
        <v>110</v>
      </c>
      <c r="B93" s="28" t="s">
        <v>209</v>
      </c>
      <c r="C93" s="28" t="s">
        <v>443</v>
      </c>
      <c r="D93" s="29">
        <v>61</v>
      </c>
      <c r="E93" s="29">
        <v>46</v>
      </c>
      <c r="F93" s="29">
        <v>66</v>
      </c>
      <c r="G93" s="29">
        <v>95</v>
      </c>
      <c r="H93" s="28">
        <v>268</v>
      </c>
      <c r="I93" s="29" t="s">
        <v>37</v>
      </c>
      <c r="J93" s="38" t="s">
        <v>444</v>
      </c>
      <c r="K93" s="42" t="s">
        <v>359</v>
      </c>
      <c r="L93" s="43" t="s">
        <v>359</v>
      </c>
      <c r="M93" s="41" t="s">
        <v>436</v>
      </c>
      <c r="N93" s="41" t="s">
        <v>359</v>
      </c>
      <c r="O93" s="41" t="s">
        <v>436</v>
      </c>
      <c r="P93" s="41" t="s">
        <v>252</v>
      </c>
      <c r="Q93" s="29" t="s">
        <v>252</v>
      </c>
      <c r="R93" s="46" t="s">
        <v>360</v>
      </c>
      <c r="S93" s="29" t="s">
        <v>269</v>
      </c>
      <c r="T93" s="29" t="s">
        <v>442</v>
      </c>
      <c r="U93" s="47">
        <v>86</v>
      </c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  <c r="AZ93" s="16"/>
      <c r="BA93" s="16"/>
      <c r="BB93" s="16"/>
      <c r="BC93" s="16"/>
      <c r="BD93" s="16"/>
      <c r="BE93" s="16"/>
      <c r="BF93" s="16"/>
      <c r="BG93" s="16"/>
      <c r="BH93" s="16"/>
      <c r="BI93" s="16"/>
      <c r="BJ93" s="16"/>
      <c r="BK93" s="16"/>
      <c r="BL93" s="16"/>
      <c r="BM93" s="16"/>
      <c r="BN93" s="16"/>
      <c r="BO93" s="16"/>
      <c r="BP93" s="16"/>
    </row>
    <row r="94" s="16" customFormat="1" spans="1:68">
      <c r="A94" s="30">
        <v>89</v>
      </c>
      <c r="B94" s="28" t="s">
        <v>209</v>
      </c>
      <c r="C94" s="31" t="s">
        <v>445</v>
      </c>
      <c r="D94" s="29">
        <v>60</v>
      </c>
      <c r="E94" s="29">
        <v>54</v>
      </c>
      <c r="F94" s="29">
        <v>101</v>
      </c>
      <c r="G94" s="29">
        <v>128</v>
      </c>
      <c r="H94" s="28">
        <v>343</v>
      </c>
      <c r="I94" s="29" t="s">
        <v>99</v>
      </c>
      <c r="J94" s="38" t="s">
        <v>446</v>
      </c>
      <c r="K94" s="40" t="s">
        <v>447</v>
      </c>
      <c r="L94" s="41" t="s">
        <v>447</v>
      </c>
      <c r="M94" s="41" t="s">
        <v>447</v>
      </c>
      <c r="N94" s="41" t="s">
        <v>447</v>
      </c>
      <c r="O94" s="41" t="s">
        <v>447</v>
      </c>
      <c r="P94" s="41" t="s">
        <v>447</v>
      </c>
      <c r="Q94" s="29" t="s">
        <v>447</v>
      </c>
      <c r="R94" s="46" t="s">
        <v>447</v>
      </c>
      <c r="S94" s="29" t="s">
        <v>447</v>
      </c>
      <c r="T94" s="29" t="s">
        <v>448</v>
      </c>
      <c r="U94" s="47">
        <v>87</v>
      </c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8"/>
      <c r="AT94" s="18"/>
      <c r="AU94" s="18"/>
      <c r="AV94" s="18"/>
      <c r="AW94" s="18"/>
      <c r="AX94" s="18"/>
      <c r="AY94" s="18"/>
      <c r="AZ94" s="18"/>
      <c r="BA94" s="18"/>
      <c r="BB94" s="18"/>
      <c r="BC94" s="18"/>
      <c r="BD94" s="18"/>
      <c r="BE94" s="18"/>
      <c r="BF94" s="18"/>
      <c r="BG94" s="18"/>
      <c r="BH94" s="18"/>
      <c r="BI94" s="18"/>
      <c r="BJ94" s="18"/>
      <c r="BK94" s="18"/>
      <c r="BL94" s="18"/>
      <c r="BM94" s="18"/>
      <c r="BN94" s="18"/>
      <c r="BO94" s="18"/>
      <c r="BP94" s="18"/>
    </row>
    <row r="95" spans="1:25">
      <c r="A95" s="30">
        <v>112</v>
      </c>
      <c r="B95" s="28" t="s">
        <v>209</v>
      </c>
      <c r="C95" s="28" t="s">
        <v>449</v>
      </c>
      <c r="D95" s="29">
        <v>60</v>
      </c>
      <c r="E95" s="29">
        <v>40</v>
      </c>
      <c r="F95" s="29">
        <v>100</v>
      </c>
      <c r="G95" s="29">
        <v>130</v>
      </c>
      <c r="H95" s="28">
        <v>330</v>
      </c>
      <c r="I95" s="29" t="s">
        <v>163</v>
      </c>
      <c r="J95" s="38" t="s">
        <v>450</v>
      </c>
      <c r="K95" s="40" t="s">
        <v>450</v>
      </c>
      <c r="L95" s="41" t="s">
        <v>450</v>
      </c>
      <c r="M95" s="41" t="s">
        <v>450</v>
      </c>
      <c r="N95" s="41" t="s">
        <v>450</v>
      </c>
      <c r="O95" s="41" t="s">
        <v>450</v>
      </c>
      <c r="P95" s="41" t="s">
        <v>450</v>
      </c>
      <c r="Q95" s="29" t="s">
        <v>450</v>
      </c>
      <c r="R95" s="46" t="s">
        <v>450</v>
      </c>
      <c r="S95" s="29" t="s">
        <v>450</v>
      </c>
      <c r="T95" s="29" t="s">
        <v>447</v>
      </c>
      <c r="U95" s="47">
        <v>88</v>
      </c>
      <c r="X95" s="11"/>
      <c r="Y95" s="11"/>
    </row>
    <row r="96" s="16" customFormat="1" spans="1:68">
      <c r="A96" s="30">
        <v>115</v>
      </c>
      <c r="B96" s="28" t="s">
        <v>209</v>
      </c>
      <c r="C96" s="53" t="s">
        <v>451</v>
      </c>
      <c r="D96" s="29">
        <v>54</v>
      </c>
      <c r="E96" s="29">
        <v>44</v>
      </c>
      <c r="F96" s="29">
        <v>91</v>
      </c>
      <c r="G96" s="29">
        <v>139</v>
      </c>
      <c r="H96" s="28">
        <v>328</v>
      </c>
      <c r="I96" s="29" t="s">
        <v>62</v>
      </c>
      <c r="J96" s="38" t="s">
        <v>296</v>
      </c>
      <c r="K96" s="40" t="s">
        <v>452</v>
      </c>
      <c r="L96" s="41" t="s">
        <v>452</v>
      </c>
      <c r="M96" s="41" t="s">
        <v>452</v>
      </c>
      <c r="N96" s="41" t="s">
        <v>452</v>
      </c>
      <c r="O96" s="41" t="s">
        <v>452</v>
      </c>
      <c r="P96" s="41" t="s">
        <v>452</v>
      </c>
      <c r="Q96" s="29" t="s">
        <v>452</v>
      </c>
      <c r="R96" s="46" t="s">
        <v>452</v>
      </c>
      <c r="S96" s="29" t="s">
        <v>452</v>
      </c>
      <c r="T96" s="29" t="s">
        <v>296</v>
      </c>
      <c r="U96" s="47">
        <v>89</v>
      </c>
      <c r="V96" s="11"/>
      <c r="W96" s="11"/>
      <c r="X96" s="12"/>
      <c r="Y96" s="12"/>
      <c r="Z96" s="11"/>
      <c r="AA96" s="11"/>
      <c r="AB96" s="11"/>
      <c r="AC96" s="11"/>
      <c r="AD96" s="11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8"/>
      <c r="AT96" s="18"/>
      <c r="AU96" s="18"/>
      <c r="AV96" s="18"/>
      <c r="AW96" s="18"/>
      <c r="AX96" s="18"/>
      <c r="AY96" s="18"/>
      <c r="AZ96" s="18"/>
      <c r="BA96" s="18"/>
      <c r="BB96" s="18"/>
      <c r="BC96" s="18"/>
      <c r="BD96" s="18"/>
      <c r="BE96" s="18"/>
      <c r="BF96" s="18"/>
      <c r="BG96" s="18"/>
      <c r="BH96" s="18"/>
      <c r="BI96" s="18"/>
      <c r="BJ96" s="18"/>
      <c r="BK96" s="18"/>
      <c r="BL96" s="18"/>
      <c r="BM96" s="18"/>
      <c r="BN96" s="18"/>
      <c r="BO96" s="18"/>
      <c r="BP96" s="18"/>
    </row>
    <row r="97" spans="1:68">
      <c r="A97" s="30">
        <v>21</v>
      </c>
      <c r="B97" s="28" t="s">
        <v>209</v>
      </c>
      <c r="C97" s="54" t="s">
        <v>453</v>
      </c>
      <c r="D97" s="29">
        <v>54</v>
      </c>
      <c r="E97" s="29">
        <v>52</v>
      </c>
      <c r="F97" s="29">
        <v>102</v>
      </c>
      <c r="G97" s="29">
        <v>118</v>
      </c>
      <c r="H97" s="28">
        <v>326</v>
      </c>
      <c r="I97" s="29" t="s">
        <v>99</v>
      </c>
      <c r="J97" s="38" t="s">
        <v>454</v>
      </c>
      <c r="K97" s="40" t="s">
        <v>455</v>
      </c>
      <c r="L97" s="41" t="s">
        <v>455</v>
      </c>
      <c r="M97" s="41" t="s">
        <v>455</v>
      </c>
      <c r="N97" s="41" t="s">
        <v>455</v>
      </c>
      <c r="O97" s="41" t="s">
        <v>455</v>
      </c>
      <c r="P97" s="41" t="s">
        <v>455</v>
      </c>
      <c r="Q97" s="29" t="s">
        <v>455</v>
      </c>
      <c r="R97" s="46" t="s">
        <v>455</v>
      </c>
      <c r="S97" s="29" t="s">
        <v>293</v>
      </c>
      <c r="T97" s="29" t="s">
        <v>456</v>
      </c>
      <c r="U97" s="47">
        <v>90</v>
      </c>
      <c r="V97" s="12"/>
      <c r="W97" s="12"/>
      <c r="X97" s="11"/>
      <c r="Y97" s="11"/>
      <c r="Z97" s="12"/>
      <c r="AA97" s="12"/>
      <c r="AB97" s="12"/>
      <c r="AC97" s="12"/>
      <c r="AD97" s="12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1"/>
      <c r="AQ97" s="11"/>
      <c r="AR97" s="11"/>
      <c r="AS97" s="11"/>
      <c r="AT97" s="11"/>
      <c r="AU97" s="11"/>
      <c r="AV97" s="11"/>
      <c r="AW97" s="11"/>
      <c r="AX97" s="11"/>
      <c r="AY97" s="11"/>
      <c r="AZ97" s="11"/>
      <c r="BA97" s="11"/>
      <c r="BB97" s="11"/>
      <c r="BC97" s="11"/>
      <c r="BD97" s="11"/>
      <c r="BE97" s="11"/>
      <c r="BF97" s="11"/>
      <c r="BG97" s="11"/>
      <c r="BH97" s="11"/>
      <c r="BI97" s="11"/>
      <c r="BJ97" s="11"/>
      <c r="BK97" s="11"/>
      <c r="BL97" s="11"/>
      <c r="BM97" s="11"/>
      <c r="BN97" s="11"/>
      <c r="BO97" s="11"/>
      <c r="BP97" s="11"/>
    </row>
    <row r="98" spans="1:68">
      <c r="A98" s="30">
        <v>61</v>
      </c>
      <c r="B98" s="28" t="s">
        <v>209</v>
      </c>
      <c r="C98" s="55" t="s">
        <v>457</v>
      </c>
      <c r="D98" s="29">
        <v>58</v>
      </c>
      <c r="E98" s="29">
        <v>41</v>
      </c>
      <c r="F98" s="29">
        <v>101</v>
      </c>
      <c r="G98" s="29">
        <v>120</v>
      </c>
      <c r="H98" s="28">
        <v>320</v>
      </c>
      <c r="I98" s="29" t="s">
        <v>99</v>
      </c>
      <c r="J98" s="38" t="s">
        <v>458</v>
      </c>
      <c r="K98" s="40" t="s">
        <v>459</v>
      </c>
      <c r="L98" s="41" t="s">
        <v>459</v>
      </c>
      <c r="M98" s="41" t="s">
        <v>459</v>
      </c>
      <c r="N98" s="41" t="s">
        <v>459</v>
      </c>
      <c r="O98" s="41" t="s">
        <v>459</v>
      </c>
      <c r="P98" s="41" t="s">
        <v>459</v>
      </c>
      <c r="Q98" s="29" t="s">
        <v>459</v>
      </c>
      <c r="R98" s="46" t="s">
        <v>456</v>
      </c>
      <c r="S98" s="29" t="s">
        <v>460</v>
      </c>
      <c r="T98" s="29" t="s">
        <v>461</v>
      </c>
      <c r="U98" s="47">
        <v>91</v>
      </c>
      <c r="V98" s="11"/>
      <c r="W98" s="11"/>
      <c r="X98" s="11"/>
      <c r="Y98" s="11"/>
      <c r="Z98" s="11"/>
      <c r="AA98" s="11"/>
      <c r="AB98" s="11"/>
      <c r="AC98" s="11"/>
      <c r="AD98" s="11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2"/>
      <c r="BC98" s="12"/>
      <c r="BD98" s="12"/>
      <c r="BE98" s="12"/>
      <c r="BF98" s="12"/>
      <c r="BG98" s="12"/>
      <c r="BH98" s="12"/>
      <c r="BI98" s="12"/>
      <c r="BJ98" s="12"/>
      <c r="BK98" s="12"/>
      <c r="BL98" s="12"/>
      <c r="BM98" s="12"/>
      <c r="BN98" s="12"/>
      <c r="BO98" s="12"/>
      <c r="BP98" s="12"/>
    </row>
    <row r="99" spans="1:68">
      <c r="A99" s="30">
        <v>36</v>
      </c>
      <c r="B99" s="28" t="s">
        <v>209</v>
      </c>
      <c r="C99" s="28" t="s">
        <v>462</v>
      </c>
      <c r="D99" s="29">
        <v>55</v>
      </c>
      <c r="E99" s="29">
        <v>34</v>
      </c>
      <c r="F99" s="29">
        <v>112</v>
      </c>
      <c r="G99" s="29">
        <v>118</v>
      </c>
      <c r="H99" s="28">
        <v>319</v>
      </c>
      <c r="I99" s="29" t="s">
        <v>22</v>
      </c>
      <c r="J99" s="38" t="s">
        <v>238</v>
      </c>
      <c r="K99" s="40" t="s">
        <v>463</v>
      </c>
      <c r="L99" s="41" t="s">
        <v>463</v>
      </c>
      <c r="M99" s="41" t="s">
        <v>463</v>
      </c>
      <c r="N99" s="41" t="s">
        <v>463</v>
      </c>
      <c r="O99" s="41" t="s">
        <v>463</v>
      </c>
      <c r="P99" s="41" t="s">
        <v>463</v>
      </c>
      <c r="Q99" s="29" t="s">
        <v>463</v>
      </c>
      <c r="R99" s="46" t="s">
        <v>459</v>
      </c>
      <c r="S99" s="29" t="s">
        <v>455</v>
      </c>
      <c r="T99" s="29" t="s">
        <v>230</v>
      </c>
      <c r="U99" s="47">
        <v>92</v>
      </c>
      <c r="V99" s="11"/>
      <c r="W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1"/>
      <c r="AQ99" s="11"/>
      <c r="AR99" s="11"/>
      <c r="AS99" s="11"/>
      <c r="AT99" s="11"/>
      <c r="AU99" s="11"/>
      <c r="AV99" s="11"/>
      <c r="AW99" s="11"/>
      <c r="AX99" s="11"/>
      <c r="AY99" s="11"/>
      <c r="AZ99" s="11"/>
      <c r="BA99" s="11"/>
      <c r="BB99" s="11"/>
      <c r="BC99" s="11"/>
      <c r="BD99" s="11"/>
      <c r="BE99" s="11"/>
      <c r="BF99" s="11"/>
      <c r="BG99" s="11"/>
      <c r="BH99" s="11"/>
      <c r="BI99" s="11"/>
      <c r="BJ99" s="11"/>
      <c r="BK99" s="11"/>
      <c r="BL99" s="11"/>
      <c r="BM99" s="11"/>
      <c r="BN99" s="11"/>
      <c r="BO99" s="11"/>
      <c r="BP99" s="11"/>
    </row>
    <row r="100" s="11" customFormat="1" spans="1:30">
      <c r="A100" s="30">
        <v>54</v>
      </c>
      <c r="B100" s="28" t="s">
        <v>209</v>
      </c>
      <c r="C100" s="28" t="s">
        <v>464</v>
      </c>
      <c r="D100" s="29">
        <v>55</v>
      </c>
      <c r="E100" s="29">
        <v>55</v>
      </c>
      <c r="F100" s="29">
        <v>76</v>
      </c>
      <c r="G100" s="29">
        <v>125</v>
      </c>
      <c r="H100" s="28">
        <v>311</v>
      </c>
      <c r="I100" s="29" t="s">
        <v>163</v>
      </c>
      <c r="J100" s="38" t="s">
        <v>452</v>
      </c>
      <c r="K100" s="40" t="s">
        <v>465</v>
      </c>
      <c r="L100" s="41" t="s">
        <v>465</v>
      </c>
      <c r="M100" s="41" t="s">
        <v>465</v>
      </c>
      <c r="N100" s="41" t="s">
        <v>465</v>
      </c>
      <c r="O100" s="41" t="s">
        <v>465</v>
      </c>
      <c r="P100" s="41" t="s">
        <v>465</v>
      </c>
      <c r="Q100" s="29" t="s">
        <v>465</v>
      </c>
      <c r="R100" s="46" t="s">
        <v>463</v>
      </c>
      <c r="S100" s="29" t="s">
        <v>459</v>
      </c>
      <c r="T100" s="29" t="s">
        <v>450</v>
      </c>
      <c r="U100" s="47">
        <v>93</v>
      </c>
      <c r="V100" s="18"/>
      <c r="W100" s="18"/>
      <c r="X100" s="16"/>
      <c r="Y100" s="16"/>
      <c r="Z100" s="18"/>
      <c r="AA100" s="18"/>
      <c r="AB100" s="18"/>
      <c r="AC100" s="18"/>
      <c r="AD100" s="18"/>
    </row>
    <row r="101" s="12" customFormat="1" spans="1:68">
      <c r="A101" s="30">
        <v>51</v>
      </c>
      <c r="B101" s="28" t="s">
        <v>209</v>
      </c>
      <c r="C101" s="33" t="s">
        <v>466</v>
      </c>
      <c r="D101" s="29">
        <v>56</v>
      </c>
      <c r="E101" s="29">
        <v>50</v>
      </c>
      <c r="F101" s="29">
        <v>102</v>
      </c>
      <c r="G101" s="29">
        <v>102</v>
      </c>
      <c r="H101" s="28">
        <v>310</v>
      </c>
      <c r="I101" s="29" t="s">
        <v>99</v>
      </c>
      <c r="J101" s="38" t="s">
        <v>467</v>
      </c>
      <c r="K101" s="40" t="s">
        <v>468</v>
      </c>
      <c r="L101" s="41" t="s">
        <v>468</v>
      </c>
      <c r="M101" s="41" t="s">
        <v>468</v>
      </c>
      <c r="N101" s="41" t="s">
        <v>468</v>
      </c>
      <c r="O101" s="41" t="s">
        <v>468</v>
      </c>
      <c r="P101" s="41" t="s">
        <v>468</v>
      </c>
      <c r="Q101" s="29" t="s">
        <v>468</v>
      </c>
      <c r="R101" s="46" t="s">
        <v>465</v>
      </c>
      <c r="S101" s="29" t="s">
        <v>463</v>
      </c>
      <c r="T101" s="29" t="s">
        <v>452</v>
      </c>
      <c r="U101" s="47">
        <v>94</v>
      </c>
      <c r="V101" s="16"/>
      <c r="W101" s="16"/>
      <c r="X101" s="18"/>
      <c r="Y101" s="18"/>
      <c r="Z101" s="16"/>
      <c r="AA101" s="16"/>
      <c r="AB101" s="16"/>
      <c r="AC101" s="16"/>
      <c r="AD101" s="16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8"/>
      <c r="AT101" s="18"/>
      <c r="AU101" s="18"/>
      <c r="AV101" s="18"/>
      <c r="AW101" s="18"/>
      <c r="AX101" s="18"/>
      <c r="AY101" s="18"/>
      <c r="AZ101" s="18"/>
      <c r="BA101" s="18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  <c r="BM101" s="18"/>
      <c r="BN101" s="18"/>
      <c r="BO101" s="18"/>
      <c r="BP101" s="18"/>
    </row>
    <row r="102" s="11" customFormat="1" ht="14.4" spans="1:68">
      <c r="A102" s="30">
        <v>12</v>
      </c>
      <c r="B102" s="28" t="s">
        <v>209</v>
      </c>
      <c r="C102" s="37" t="s">
        <v>469</v>
      </c>
      <c r="D102" s="51">
        <v>57</v>
      </c>
      <c r="E102" s="51">
        <v>69</v>
      </c>
      <c r="F102" s="51">
        <v>77</v>
      </c>
      <c r="G102" s="51">
        <v>107</v>
      </c>
      <c r="H102" s="52">
        <v>310</v>
      </c>
      <c r="I102" s="51" t="s">
        <v>163</v>
      </c>
      <c r="J102" s="58" t="s">
        <v>455</v>
      </c>
      <c r="K102" s="40" t="s">
        <v>470</v>
      </c>
      <c r="L102" s="41" t="s">
        <v>470</v>
      </c>
      <c r="M102" s="41" t="s">
        <v>470</v>
      </c>
      <c r="N102" s="41" t="s">
        <v>470</v>
      </c>
      <c r="O102" s="41" t="s">
        <v>470</v>
      </c>
      <c r="P102" s="41" t="s">
        <v>470</v>
      </c>
      <c r="Q102" s="29" t="s">
        <v>470</v>
      </c>
      <c r="R102" s="46" t="s">
        <v>468</v>
      </c>
      <c r="S102" s="29" t="s">
        <v>465</v>
      </c>
      <c r="T102" s="29" t="s">
        <v>455</v>
      </c>
      <c r="U102" s="47">
        <v>95</v>
      </c>
      <c r="V102" s="18"/>
      <c r="W102" s="18"/>
      <c r="X102" s="18"/>
      <c r="Y102" s="18"/>
      <c r="Z102" s="18"/>
      <c r="AA102" s="18"/>
      <c r="AB102" s="18"/>
      <c r="AC102" s="18"/>
      <c r="AD102" s="18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  <c r="BI102" s="16"/>
      <c r="BJ102" s="16"/>
      <c r="BK102" s="16"/>
      <c r="BL102" s="16"/>
      <c r="BM102" s="16"/>
      <c r="BN102" s="16"/>
      <c r="BO102" s="16"/>
      <c r="BP102" s="16"/>
    </row>
    <row r="103" s="11" customFormat="1" spans="1:68">
      <c r="A103" s="30">
        <v>20</v>
      </c>
      <c r="B103" s="28" t="s">
        <v>209</v>
      </c>
      <c r="C103" s="33" t="s">
        <v>471</v>
      </c>
      <c r="D103" s="29">
        <v>58</v>
      </c>
      <c r="E103" s="29">
        <v>48</v>
      </c>
      <c r="F103" s="29">
        <v>96</v>
      </c>
      <c r="G103" s="29">
        <v>105</v>
      </c>
      <c r="H103" s="28">
        <v>307</v>
      </c>
      <c r="I103" s="29" t="s">
        <v>163</v>
      </c>
      <c r="J103" s="38" t="s">
        <v>459</v>
      </c>
      <c r="K103" s="40" t="s">
        <v>348</v>
      </c>
      <c r="L103" s="41" t="s">
        <v>348</v>
      </c>
      <c r="M103" s="41" t="s">
        <v>348</v>
      </c>
      <c r="N103" s="41" t="s">
        <v>348</v>
      </c>
      <c r="O103" s="41" t="s">
        <v>348</v>
      </c>
      <c r="P103" s="41" t="s">
        <v>348</v>
      </c>
      <c r="Q103" s="29" t="s">
        <v>348</v>
      </c>
      <c r="R103" s="46" t="s">
        <v>313</v>
      </c>
      <c r="S103" s="29" t="s">
        <v>313</v>
      </c>
      <c r="T103" s="29" t="s">
        <v>237</v>
      </c>
      <c r="U103" s="47">
        <v>96</v>
      </c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  <c r="AS103" s="18"/>
      <c r="AT103" s="18"/>
      <c r="AU103" s="18"/>
      <c r="AV103" s="18"/>
      <c r="AW103" s="18"/>
      <c r="AX103" s="18"/>
      <c r="AY103" s="18"/>
      <c r="AZ103" s="18"/>
      <c r="BA103" s="18"/>
      <c r="BB103" s="18"/>
      <c r="BC103" s="18"/>
      <c r="BD103" s="18"/>
      <c r="BE103" s="18"/>
      <c r="BF103" s="18"/>
      <c r="BG103" s="18"/>
      <c r="BH103" s="18"/>
      <c r="BI103" s="18"/>
      <c r="BJ103" s="18"/>
      <c r="BK103" s="18"/>
      <c r="BL103" s="18"/>
      <c r="BM103" s="18"/>
      <c r="BN103" s="18"/>
      <c r="BO103" s="18"/>
      <c r="BP103" s="18"/>
    </row>
    <row r="104" s="16" customFormat="1" ht="14.4" spans="1:68">
      <c r="A104" s="30">
        <v>77</v>
      </c>
      <c r="B104" s="37" t="s">
        <v>209</v>
      </c>
      <c r="C104" s="54" t="s">
        <v>472</v>
      </c>
      <c r="D104" s="29">
        <v>57</v>
      </c>
      <c r="E104" s="29">
        <v>45</v>
      </c>
      <c r="F104" s="29">
        <v>103</v>
      </c>
      <c r="G104" s="29">
        <v>100</v>
      </c>
      <c r="H104" s="28">
        <v>305</v>
      </c>
      <c r="I104" s="29" t="s">
        <v>62</v>
      </c>
      <c r="J104" s="38" t="s">
        <v>330</v>
      </c>
      <c r="K104" s="40" t="s">
        <v>473</v>
      </c>
      <c r="L104" s="41" t="s">
        <v>473</v>
      </c>
      <c r="M104" s="41" t="s">
        <v>473</v>
      </c>
      <c r="N104" s="41" t="s">
        <v>473</v>
      </c>
      <c r="O104" s="41" t="s">
        <v>473</v>
      </c>
      <c r="P104" s="41" t="s">
        <v>473</v>
      </c>
      <c r="Q104" s="29" t="s">
        <v>473</v>
      </c>
      <c r="R104" s="46" t="s">
        <v>470</v>
      </c>
      <c r="S104" s="29" t="s">
        <v>323</v>
      </c>
      <c r="T104" s="29" t="s">
        <v>325</v>
      </c>
      <c r="U104" s="47">
        <v>97</v>
      </c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  <c r="AS104" s="18"/>
      <c r="AT104" s="18"/>
      <c r="AU104" s="18"/>
      <c r="AV104" s="18"/>
      <c r="AW104" s="18"/>
      <c r="AX104" s="18"/>
      <c r="AY104" s="18"/>
      <c r="AZ104" s="18"/>
      <c r="BA104" s="18"/>
      <c r="BB104" s="18"/>
      <c r="BC104" s="18"/>
      <c r="BD104" s="18"/>
      <c r="BE104" s="18"/>
      <c r="BF104" s="18"/>
      <c r="BG104" s="18"/>
      <c r="BH104" s="18"/>
      <c r="BI104" s="18"/>
      <c r="BJ104" s="18"/>
      <c r="BK104" s="18"/>
      <c r="BL104" s="18"/>
      <c r="BM104" s="18"/>
      <c r="BN104" s="18"/>
      <c r="BO104" s="18"/>
      <c r="BP104" s="18"/>
    </row>
    <row r="105" spans="1:25">
      <c r="A105" s="30">
        <v>72</v>
      </c>
      <c r="B105" s="28" t="s">
        <v>209</v>
      </c>
      <c r="C105" s="28" t="s">
        <v>474</v>
      </c>
      <c r="D105" s="29">
        <v>60</v>
      </c>
      <c r="E105" s="29">
        <v>36</v>
      </c>
      <c r="F105" s="29">
        <v>88</v>
      </c>
      <c r="G105" s="29">
        <v>120</v>
      </c>
      <c r="H105" s="28">
        <v>304</v>
      </c>
      <c r="I105" s="29" t="s">
        <v>37</v>
      </c>
      <c r="J105" s="38" t="s">
        <v>424</v>
      </c>
      <c r="K105" s="40" t="s">
        <v>475</v>
      </c>
      <c r="L105" s="41" t="s">
        <v>475</v>
      </c>
      <c r="M105" s="41" t="s">
        <v>475</v>
      </c>
      <c r="N105" s="41" t="s">
        <v>475</v>
      </c>
      <c r="O105" s="41" t="s">
        <v>475</v>
      </c>
      <c r="P105" s="41" t="s">
        <v>475</v>
      </c>
      <c r="Q105" s="29" t="s">
        <v>475</v>
      </c>
      <c r="R105" s="46" t="s">
        <v>424</v>
      </c>
      <c r="S105" s="29" t="s">
        <v>424</v>
      </c>
      <c r="T105" s="29" t="s">
        <v>421</v>
      </c>
      <c r="U105" s="47">
        <v>98</v>
      </c>
      <c r="X105" s="11"/>
      <c r="Y105" s="11"/>
    </row>
    <row r="106" spans="1:30">
      <c r="A106" s="30">
        <v>78</v>
      </c>
      <c r="B106" s="28" t="s">
        <v>209</v>
      </c>
      <c r="C106" s="28" t="s">
        <v>476</v>
      </c>
      <c r="D106" s="29">
        <v>50</v>
      </c>
      <c r="E106" s="29">
        <v>36</v>
      </c>
      <c r="F106" s="29">
        <v>80</v>
      </c>
      <c r="G106" s="29">
        <v>138</v>
      </c>
      <c r="H106" s="28">
        <v>304</v>
      </c>
      <c r="I106" s="29" t="s">
        <v>163</v>
      </c>
      <c r="J106" s="38" t="s">
        <v>463</v>
      </c>
      <c r="K106" s="40" t="s">
        <v>477</v>
      </c>
      <c r="L106" s="41" t="s">
        <v>477</v>
      </c>
      <c r="M106" s="41" t="s">
        <v>477</v>
      </c>
      <c r="N106" s="41" t="s">
        <v>477</v>
      </c>
      <c r="O106" s="41" t="s">
        <v>477</v>
      </c>
      <c r="P106" s="41" t="s">
        <v>477</v>
      </c>
      <c r="Q106" s="29" t="s">
        <v>477</v>
      </c>
      <c r="R106" s="46" t="s">
        <v>348</v>
      </c>
      <c r="S106" s="29" t="s">
        <v>468</v>
      </c>
      <c r="T106" s="29" t="s">
        <v>459</v>
      </c>
      <c r="U106" s="47">
        <v>99</v>
      </c>
      <c r="V106" s="11"/>
      <c r="W106" s="11"/>
      <c r="Z106" s="11"/>
      <c r="AA106" s="11"/>
      <c r="AB106" s="11"/>
      <c r="AC106" s="11"/>
      <c r="AD106" s="11"/>
    </row>
    <row r="107" spans="1:68">
      <c r="A107" s="30">
        <v>98</v>
      </c>
      <c r="B107" s="28" t="s">
        <v>209</v>
      </c>
      <c r="C107" s="56" t="s">
        <v>478</v>
      </c>
      <c r="D107" s="29">
        <v>60</v>
      </c>
      <c r="E107" s="29">
        <v>47</v>
      </c>
      <c r="F107" s="29">
        <v>73</v>
      </c>
      <c r="G107" s="29">
        <v>124</v>
      </c>
      <c r="H107" s="28">
        <v>304</v>
      </c>
      <c r="I107" s="29" t="s">
        <v>99</v>
      </c>
      <c r="J107" s="38" t="s">
        <v>479</v>
      </c>
      <c r="K107" s="40" t="s">
        <v>351</v>
      </c>
      <c r="L107" s="41" t="s">
        <v>351</v>
      </c>
      <c r="M107" s="41" t="s">
        <v>351</v>
      </c>
      <c r="N107" s="41" t="s">
        <v>318</v>
      </c>
      <c r="O107" s="41" t="s">
        <v>351</v>
      </c>
      <c r="P107" s="41" t="s">
        <v>351</v>
      </c>
      <c r="Q107" s="29" t="s">
        <v>351</v>
      </c>
      <c r="R107" s="46" t="s">
        <v>473</v>
      </c>
      <c r="S107" s="29" t="s">
        <v>470</v>
      </c>
      <c r="T107" s="29" t="s">
        <v>480</v>
      </c>
      <c r="U107" s="47">
        <v>100</v>
      </c>
      <c r="X107" s="12"/>
      <c r="Y107" s="12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  <c r="AO107" s="11"/>
      <c r="AP107" s="11"/>
      <c r="AQ107" s="11"/>
      <c r="AR107" s="11"/>
      <c r="AS107" s="11"/>
      <c r="AT107" s="11"/>
      <c r="AU107" s="11"/>
      <c r="AV107" s="11"/>
      <c r="AW107" s="11"/>
      <c r="AX107" s="11"/>
      <c r="AY107" s="11"/>
      <c r="AZ107" s="11"/>
      <c r="BA107" s="11"/>
      <c r="BB107" s="11"/>
      <c r="BC107" s="11"/>
      <c r="BD107" s="11"/>
      <c r="BE107" s="11"/>
      <c r="BF107" s="11"/>
      <c r="BG107" s="11"/>
      <c r="BH107" s="11"/>
      <c r="BI107" s="11"/>
      <c r="BJ107" s="11"/>
      <c r="BK107" s="11"/>
      <c r="BL107" s="11"/>
      <c r="BM107" s="11"/>
      <c r="BN107" s="11"/>
      <c r="BO107" s="11"/>
      <c r="BP107" s="11"/>
    </row>
    <row r="108" s="11" customFormat="1" spans="1:68">
      <c r="A108" s="30">
        <v>139</v>
      </c>
      <c r="B108" s="28" t="s">
        <v>209</v>
      </c>
      <c r="C108" s="31" t="s">
        <v>481</v>
      </c>
      <c r="D108" s="29">
        <v>56</v>
      </c>
      <c r="E108" s="29">
        <v>57</v>
      </c>
      <c r="F108" s="29">
        <v>91</v>
      </c>
      <c r="G108" s="29">
        <v>98</v>
      </c>
      <c r="H108" s="28">
        <v>302</v>
      </c>
      <c r="I108" s="29" t="s">
        <v>62</v>
      </c>
      <c r="J108" s="38" t="s">
        <v>335</v>
      </c>
      <c r="K108" s="40" t="s">
        <v>482</v>
      </c>
      <c r="L108" s="41" t="s">
        <v>482</v>
      </c>
      <c r="M108" s="41" t="s">
        <v>482</v>
      </c>
      <c r="N108" s="41" t="s">
        <v>351</v>
      </c>
      <c r="O108" s="41" t="s">
        <v>482</v>
      </c>
      <c r="P108" s="41" t="s">
        <v>482</v>
      </c>
      <c r="Q108" s="29" t="s">
        <v>482</v>
      </c>
      <c r="R108" s="46" t="s">
        <v>475</v>
      </c>
      <c r="S108" s="29" t="s">
        <v>348</v>
      </c>
      <c r="T108" s="29" t="s">
        <v>330</v>
      </c>
      <c r="U108" s="47">
        <v>101</v>
      </c>
      <c r="V108" s="12"/>
      <c r="W108" s="12"/>
      <c r="X108" s="18"/>
      <c r="Y108" s="18"/>
      <c r="Z108" s="12"/>
      <c r="AA108" s="12"/>
      <c r="AB108" s="12"/>
      <c r="AC108" s="12"/>
      <c r="AD108" s="12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  <c r="AQ108" s="18"/>
      <c r="AR108" s="18"/>
      <c r="AS108" s="18"/>
      <c r="AT108" s="18"/>
      <c r="AU108" s="18"/>
      <c r="AV108" s="18"/>
      <c r="AW108" s="18"/>
      <c r="AX108" s="18"/>
      <c r="AY108" s="18"/>
      <c r="AZ108" s="18"/>
      <c r="BA108" s="18"/>
      <c r="BB108" s="18"/>
      <c r="BC108" s="18"/>
      <c r="BD108" s="18"/>
      <c r="BE108" s="18"/>
      <c r="BF108" s="18"/>
      <c r="BG108" s="18"/>
      <c r="BH108" s="18"/>
      <c r="BI108" s="18"/>
      <c r="BJ108" s="18"/>
      <c r="BK108" s="18"/>
      <c r="BL108" s="18"/>
      <c r="BM108" s="18"/>
      <c r="BN108" s="18"/>
      <c r="BO108" s="18"/>
      <c r="BP108" s="18"/>
    </row>
    <row r="109" spans="1:68">
      <c r="A109" s="30">
        <v>105</v>
      </c>
      <c r="B109" s="28" t="s">
        <v>209</v>
      </c>
      <c r="C109" s="28" t="s">
        <v>483</v>
      </c>
      <c r="D109" s="29">
        <v>55</v>
      </c>
      <c r="E109" s="29">
        <v>50</v>
      </c>
      <c r="F109" s="29">
        <v>62</v>
      </c>
      <c r="G109" s="29">
        <v>134</v>
      </c>
      <c r="H109" s="28">
        <v>301</v>
      </c>
      <c r="I109" s="29" t="s">
        <v>22</v>
      </c>
      <c r="J109" s="38" t="s">
        <v>245</v>
      </c>
      <c r="K109" s="40" t="s">
        <v>484</v>
      </c>
      <c r="L109" s="41" t="s">
        <v>484</v>
      </c>
      <c r="M109" s="41" t="s">
        <v>484</v>
      </c>
      <c r="N109" s="41" t="s">
        <v>482</v>
      </c>
      <c r="O109" s="41" t="s">
        <v>484</v>
      </c>
      <c r="P109" s="41" t="s">
        <v>241</v>
      </c>
      <c r="Q109" s="29" t="s">
        <v>241</v>
      </c>
      <c r="R109" s="46" t="s">
        <v>241</v>
      </c>
      <c r="S109" s="29" t="s">
        <v>241</v>
      </c>
      <c r="T109" s="29" t="s">
        <v>245</v>
      </c>
      <c r="U109" s="47">
        <v>102</v>
      </c>
      <c r="X109" s="12"/>
      <c r="Y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  <c r="AU109" s="12"/>
      <c r="AV109" s="12"/>
      <c r="AW109" s="12"/>
      <c r="AX109" s="12"/>
      <c r="AY109" s="12"/>
      <c r="AZ109" s="12"/>
      <c r="BA109" s="12"/>
      <c r="BB109" s="12"/>
      <c r="BC109" s="12"/>
      <c r="BD109" s="12"/>
      <c r="BE109" s="12"/>
      <c r="BF109" s="12"/>
      <c r="BG109" s="12"/>
      <c r="BH109" s="12"/>
      <c r="BI109" s="12"/>
      <c r="BJ109" s="12"/>
      <c r="BK109" s="12"/>
      <c r="BL109" s="12"/>
      <c r="BM109" s="12"/>
      <c r="BN109" s="12"/>
      <c r="BO109" s="12"/>
      <c r="BP109" s="12"/>
    </row>
    <row r="110" s="12" customFormat="1" spans="1:68">
      <c r="A110" s="30">
        <v>62</v>
      </c>
      <c r="B110" s="28" t="s">
        <v>209</v>
      </c>
      <c r="C110" s="28" t="s">
        <v>485</v>
      </c>
      <c r="D110" s="29">
        <v>48</v>
      </c>
      <c r="E110" s="29">
        <v>45</v>
      </c>
      <c r="F110" s="29">
        <v>91</v>
      </c>
      <c r="G110" s="29">
        <v>116</v>
      </c>
      <c r="H110" s="28">
        <v>300</v>
      </c>
      <c r="I110" s="29" t="s">
        <v>163</v>
      </c>
      <c r="J110" s="38" t="s">
        <v>465</v>
      </c>
      <c r="K110" s="40" t="s">
        <v>486</v>
      </c>
      <c r="L110" s="41" t="s">
        <v>486</v>
      </c>
      <c r="M110" s="41" t="s">
        <v>486</v>
      </c>
      <c r="N110" s="41" t="s">
        <v>484</v>
      </c>
      <c r="O110" s="41" t="s">
        <v>486</v>
      </c>
      <c r="P110" s="41" t="s">
        <v>484</v>
      </c>
      <c r="Q110" s="29" t="s">
        <v>484</v>
      </c>
      <c r="R110" s="46" t="s">
        <v>477</v>
      </c>
      <c r="S110" s="29" t="s">
        <v>473</v>
      </c>
      <c r="T110" s="29" t="s">
        <v>463</v>
      </c>
      <c r="U110" s="47">
        <v>103</v>
      </c>
      <c r="X110" s="18"/>
      <c r="Y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18"/>
      <c r="AS110" s="18"/>
      <c r="AT110" s="18"/>
      <c r="AU110" s="18"/>
      <c r="AV110" s="18"/>
      <c r="AW110" s="18"/>
      <c r="AX110" s="18"/>
      <c r="AY110" s="18"/>
      <c r="AZ110" s="18"/>
      <c r="BA110" s="18"/>
      <c r="BB110" s="18"/>
      <c r="BC110" s="18"/>
      <c r="BD110" s="18"/>
      <c r="BE110" s="18"/>
      <c r="BF110" s="18"/>
      <c r="BG110" s="18"/>
      <c r="BH110" s="18"/>
      <c r="BI110" s="18"/>
      <c r="BJ110" s="18"/>
      <c r="BK110" s="18"/>
      <c r="BL110" s="18"/>
      <c r="BM110" s="18"/>
      <c r="BN110" s="18"/>
      <c r="BO110" s="18"/>
      <c r="BP110" s="18"/>
    </row>
    <row r="111" spans="1:68">
      <c r="A111" s="30">
        <v>107</v>
      </c>
      <c r="B111" s="28" t="s">
        <v>209</v>
      </c>
      <c r="C111" s="54" t="s">
        <v>487</v>
      </c>
      <c r="D111" s="29">
        <v>47</v>
      </c>
      <c r="E111" s="29">
        <v>40</v>
      </c>
      <c r="F111" s="29">
        <v>74</v>
      </c>
      <c r="G111" s="29">
        <v>137</v>
      </c>
      <c r="H111" s="28">
        <v>298</v>
      </c>
      <c r="I111" s="29" t="s">
        <v>37</v>
      </c>
      <c r="J111" s="38" t="s">
        <v>426</v>
      </c>
      <c r="K111" s="40" t="s">
        <v>350</v>
      </c>
      <c r="L111" s="41" t="s">
        <v>350</v>
      </c>
      <c r="M111" s="41" t="s">
        <v>350</v>
      </c>
      <c r="N111" s="41" t="s">
        <v>486</v>
      </c>
      <c r="O111" s="41" t="s">
        <v>350</v>
      </c>
      <c r="P111" s="41" t="s">
        <v>486</v>
      </c>
      <c r="Q111" s="29" t="s">
        <v>486</v>
      </c>
      <c r="R111" s="46" t="s">
        <v>351</v>
      </c>
      <c r="S111" s="29" t="s">
        <v>426</v>
      </c>
      <c r="T111" s="29" t="s">
        <v>423</v>
      </c>
      <c r="U111" s="47">
        <v>104</v>
      </c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  <c r="AU111" s="12"/>
      <c r="AV111" s="12"/>
      <c r="AW111" s="12"/>
      <c r="AX111" s="12"/>
      <c r="AY111" s="12"/>
      <c r="AZ111" s="12"/>
      <c r="BA111" s="12"/>
      <c r="BB111" s="12"/>
      <c r="BC111" s="12"/>
      <c r="BD111" s="12"/>
      <c r="BE111" s="12"/>
      <c r="BF111" s="12"/>
      <c r="BG111" s="12"/>
      <c r="BH111" s="12"/>
      <c r="BI111" s="12"/>
      <c r="BJ111" s="12"/>
      <c r="BK111" s="12"/>
      <c r="BL111" s="12"/>
      <c r="BM111" s="12"/>
      <c r="BN111" s="12"/>
      <c r="BO111" s="12"/>
      <c r="BP111" s="12"/>
    </row>
    <row r="112" spans="1:30">
      <c r="A112" s="30">
        <v>23</v>
      </c>
      <c r="B112" s="28" t="s">
        <v>209</v>
      </c>
      <c r="C112" s="34" t="s">
        <v>488</v>
      </c>
      <c r="D112" s="29">
        <v>64</v>
      </c>
      <c r="E112" s="29">
        <v>49</v>
      </c>
      <c r="F112" s="29">
        <v>85</v>
      </c>
      <c r="G112" s="29">
        <v>98</v>
      </c>
      <c r="H112" s="28">
        <v>296</v>
      </c>
      <c r="I112" s="29" t="s">
        <v>99</v>
      </c>
      <c r="J112" s="38" t="s">
        <v>489</v>
      </c>
      <c r="K112" s="40" t="s">
        <v>366</v>
      </c>
      <c r="L112" s="41" t="s">
        <v>366</v>
      </c>
      <c r="M112" s="41" t="s">
        <v>467</v>
      </c>
      <c r="N112" s="41" t="s">
        <v>467</v>
      </c>
      <c r="O112" s="41" t="s">
        <v>467</v>
      </c>
      <c r="P112" s="41" t="s">
        <v>467</v>
      </c>
      <c r="Q112" s="29" t="s">
        <v>467</v>
      </c>
      <c r="R112" s="46" t="s">
        <v>479</v>
      </c>
      <c r="S112" s="29" t="s">
        <v>327</v>
      </c>
      <c r="T112" s="29" t="s">
        <v>338</v>
      </c>
      <c r="U112" s="47">
        <v>142</v>
      </c>
      <c r="V112" s="11"/>
      <c r="W112" s="11"/>
      <c r="Z112" s="11"/>
      <c r="AA112" s="11"/>
      <c r="AB112" s="11"/>
      <c r="AC112" s="11"/>
      <c r="AD112" s="11"/>
    </row>
    <row r="113" spans="1:21">
      <c r="A113" s="30">
        <v>145</v>
      </c>
      <c r="B113" s="28" t="s">
        <v>209</v>
      </c>
      <c r="C113" s="28" t="s">
        <v>490</v>
      </c>
      <c r="D113" s="29">
        <v>53</v>
      </c>
      <c r="E113" s="29">
        <v>58</v>
      </c>
      <c r="F113" s="29">
        <v>68</v>
      </c>
      <c r="G113" s="29">
        <v>115</v>
      </c>
      <c r="H113" s="28">
        <v>294</v>
      </c>
      <c r="I113" s="29" t="s">
        <v>163</v>
      </c>
      <c r="J113" s="38" t="s">
        <v>468</v>
      </c>
      <c r="K113" s="40" t="s">
        <v>371</v>
      </c>
      <c r="L113" s="41" t="s">
        <v>371</v>
      </c>
      <c r="M113" s="41" t="s">
        <v>366</v>
      </c>
      <c r="N113" s="41" t="s">
        <v>350</v>
      </c>
      <c r="O113" s="41" t="s">
        <v>366</v>
      </c>
      <c r="P113" s="41" t="s">
        <v>350</v>
      </c>
      <c r="Q113" s="29" t="s">
        <v>350</v>
      </c>
      <c r="R113" s="46" t="s">
        <v>482</v>
      </c>
      <c r="S113" s="29" t="s">
        <v>475</v>
      </c>
      <c r="T113" s="29" t="s">
        <v>465</v>
      </c>
      <c r="U113" s="47">
        <v>105</v>
      </c>
    </row>
    <row r="114" spans="1:21">
      <c r="A114" s="30">
        <v>99</v>
      </c>
      <c r="B114" s="28" t="s">
        <v>209</v>
      </c>
      <c r="C114" s="28" t="s">
        <v>491</v>
      </c>
      <c r="D114" s="29">
        <v>47</v>
      </c>
      <c r="E114" s="29">
        <v>48</v>
      </c>
      <c r="F114" s="29">
        <v>79</v>
      </c>
      <c r="G114" s="29">
        <v>119</v>
      </c>
      <c r="H114" s="28">
        <v>293</v>
      </c>
      <c r="I114" s="29" t="s">
        <v>37</v>
      </c>
      <c r="J114" s="38" t="s">
        <v>427</v>
      </c>
      <c r="K114" s="40" t="s">
        <v>268</v>
      </c>
      <c r="L114" s="41" t="s">
        <v>268</v>
      </c>
      <c r="M114" s="41" t="s">
        <v>371</v>
      </c>
      <c r="N114" s="41" t="s">
        <v>366</v>
      </c>
      <c r="O114" s="41" t="s">
        <v>371</v>
      </c>
      <c r="P114" s="41" t="s">
        <v>366</v>
      </c>
      <c r="Q114" s="29" t="s">
        <v>366</v>
      </c>
      <c r="R114" s="46" t="s">
        <v>484</v>
      </c>
      <c r="S114" s="29" t="s">
        <v>341</v>
      </c>
      <c r="T114" s="29" t="s">
        <v>426</v>
      </c>
      <c r="U114" s="47">
        <v>106</v>
      </c>
    </row>
    <row r="115" s="11" customFormat="1" spans="1:30">
      <c r="A115" s="30">
        <v>59</v>
      </c>
      <c r="B115" s="28" t="s">
        <v>209</v>
      </c>
      <c r="C115" s="34" t="s">
        <v>492</v>
      </c>
      <c r="D115" s="29">
        <v>52</v>
      </c>
      <c r="E115" s="29">
        <v>35</v>
      </c>
      <c r="F115" s="29">
        <v>102</v>
      </c>
      <c r="G115" s="29">
        <v>103</v>
      </c>
      <c r="H115" s="28">
        <v>292</v>
      </c>
      <c r="I115" s="29" t="s">
        <v>99</v>
      </c>
      <c r="J115" s="38" t="s">
        <v>493</v>
      </c>
      <c r="K115" s="40" t="s">
        <v>349</v>
      </c>
      <c r="L115" s="41" t="s">
        <v>349</v>
      </c>
      <c r="M115" s="41" t="s">
        <v>268</v>
      </c>
      <c r="N115" s="41" t="s">
        <v>479</v>
      </c>
      <c r="O115" s="41" t="s">
        <v>479</v>
      </c>
      <c r="P115" s="41" t="s">
        <v>479</v>
      </c>
      <c r="Q115" s="29" t="s">
        <v>479</v>
      </c>
      <c r="R115" s="46" t="s">
        <v>327</v>
      </c>
      <c r="S115" s="29" t="s">
        <v>480</v>
      </c>
      <c r="T115" s="29" t="s">
        <v>345</v>
      </c>
      <c r="U115" s="47">
        <v>143</v>
      </c>
      <c r="V115" s="18"/>
      <c r="W115" s="18"/>
      <c r="X115" s="18"/>
      <c r="Y115" s="18"/>
      <c r="Z115" s="18"/>
      <c r="AA115" s="18"/>
      <c r="AB115" s="18"/>
      <c r="AC115" s="18"/>
      <c r="AD115" s="18"/>
    </row>
    <row r="116" spans="1:21">
      <c r="A116" s="30">
        <v>73</v>
      </c>
      <c r="B116" s="28" t="s">
        <v>209</v>
      </c>
      <c r="C116" s="28" t="s">
        <v>494</v>
      </c>
      <c r="D116" s="29">
        <v>53</v>
      </c>
      <c r="E116" s="29">
        <v>44</v>
      </c>
      <c r="F116" s="29">
        <v>70</v>
      </c>
      <c r="G116" s="29">
        <v>123</v>
      </c>
      <c r="H116" s="28">
        <v>290</v>
      </c>
      <c r="I116" s="29" t="s">
        <v>163</v>
      </c>
      <c r="J116" s="38" t="s">
        <v>470</v>
      </c>
      <c r="K116" s="40" t="s">
        <v>377</v>
      </c>
      <c r="L116" s="41" t="s">
        <v>377</v>
      </c>
      <c r="M116" s="41" t="s">
        <v>349</v>
      </c>
      <c r="N116" s="41" t="s">
        <v>371</v>
      </c>
      <c r="O116" s="41" t="s">
        <v>268</v>
      </c>
      <c r="P116" s="41" t="s">
        <v>371</v>
      </c>
      <c r="Q116" s="29" t="s">
        <v>371</v>
      </c>
      <c r="R116" s="46" t="s">
        <v>486</v>
      </c>
      <c r="S116" s="29" t="s">
        <v>477</v>
      </c>
      <c r="T116" s="29" t="s">
        <v>468</v>
      </c>
      <c r="U116" s="47">
        <v>107</v>
      </c>
    </row>
    <row r="117" spans="1:21">
      <c r="A117" s="30">
        <v>97</v>
      </c>
      <c r="B117" s="28" t="s">
        <v>209</v>
      </c>
      <c r="C117" s="33" t="s">
        <v>495</v>
      </c>
      <c r="D117" s="29">
        <v>54</v>
      </c>
      <c r="E117" s="29">
        <v>43</v>
      </c>
      <c r="F117" s="29">
        <v>86</v>
      </c>
      <c r="G117" s="29">
        <v>100</v>
      </c>
      <c r="H117" s="28">
        <v>283</v>
      </c>
      <c r="I117" s="29" t="s">
        <v>37</v>
      </c>
      <c r="J117" s="38" t="s">
        <v>431</v>
      </c>
      <c r="K117" s="40" t="s">
        <v>365</v>
      </c>
      <c r="L117" s="41" t="s">
        <v>365</v>
      </c>
      <c r="M117" s="41" t="s">
        <v>377</v>
      </c>
      <c r="N117" s="41" t="s">
        <v>349</v>
      </c>
      <c r="O117" s="41" t="s">
        <v>377</v>
      </c>
      <c r="P117" s="41" t="s">
        <v>349</v>
      </c>
      <c r="Q117" s="29" t="s">
        <v>349</v>
      </c>
      <c r="R117" s="46" t="s">
        <v>366</v>
      </c>
      <c r="S117" s="29" t="s">
        <v>482</v>
      </c>
      <c r="T117" s="29" t="s">
        <v>470</v>
      </c>
      <c r="U117" s="47">
        <v>109</v>
      </c>
    </row>
    <row r="118" spans="1:21">
      <c r="A118" s="30">
        <v>137</v>
      </c>
      <c r="B118" s="28" t="s">
        <v>209</v>
      </c>
      <c r="C118" s="28" t="s">
        <v>496</v>
      </c>
      <c r="D118" s="29">
        <v>65</v>
      </c>
      <c r="E118" s="29">
        <v>52</v>
      </c>
      <c r="F118" s="29">
        <v>54</v>
      </c>
      <c r="G118" s="29">
        <v>110</v>
      </c>
      <c r="H118" s="28">
        <v>281</v>
      </c>
      <c r="I118" s="29" t="s">
        <v>163</v>
      </c>
      <c r="J118" s="38" t="s">
        <v>473</v>
      </c>
      <c r="K118" s="40" t="s">
        <v>370</v>
      </c>
      <c r="L118" s="41" t="s">
        <v>370</v>
      </c>
      <c r="M118" s="41" t="s">
        <v>365</v>
      </c>
      <c r="N118" s="41" t="s">
        <v>377</v>
      </c>
      <c r="O118" s="41" t="s">
        <v>365</v>
      </c>
      <c r="P118" s="41" t="s">
        <v>377</v>
      </c>
      <c r="Q118" s="29" t="s">
        <v>377</v>
      </c>
      <c r="R118" s="46" t="s">
        <v>371</v>
      </c>
      <c r="S118" s="29" t="s">
        <v>484</v>
      </c>
      <c r="T118" s="29" t="s">
        <v>473</v>
      </c>
      <c r="U118" s="47">
        <v>110</v>
      </c>
    </row>
    <row r="119" spans="1:25">
      <c r="A119" s="30">
        <v>8</v>
      </c>
      <c r="B119" s="28" t="s">
        <v>209</v>
      </c>
      <c r="C119" s="28" t="s">
        <v>497</v>
      </c>
      <c r="D119" s="29">
        <v>57</v>
      </c>
      <c r="E119" s="29">
        <v>60</v>
      </c>
      <c r="F119" s="29">
        <v>64</v>
      </c>
      <c r="G119" s="29">
        <v>99</v>
      </c>
      <c r="H119" s="28">
        <v>280</v>
      </c>
      <c r="I119" s="29" t="s">
        <v>163</v>
      </c>
      <c r="J119" s="38" t="s">
        <v>475</v>
      </c>
      <c r="K119" s="40" t="s">
        <v>267</v>
      </c>
      <c r="L119" s="41" t="s">
        <v>267</v>
      </c>
      <c r="M119" s="41" t="s">
        <v>370</v>
      </c>
      <c r="N119" s="41" t="s">
        <v>365</v>
      </c>
      <c r="O119" s="41" t="s">
        <v>370</v>
      </c>
      <c r="P119" s="41" t="s">
        <v>365</v>
      </c>
      <c r="Q119" s="29" t="s">
        <v>365</v>
      </c>
      <c r="R119" s="46" t="s">
        <v>268</v>
      </c>
      <c r="S119" s="29" t="s">
        <v>486</v>
      </c>
      <c r="T119" s="29" t="s">
        <v>475</v>
      </c>
      <c r="U119" s="47">
        <v>111</v>
      </c>
      <c r="X119" s="16"/>
      <c r="Y119" s="16"/>
    </row>
    <row r="120" spans="1:30">
      <c r="A120" s="30">
        <v>132</v>
      </c>
      <c r="B120" s="28" t="s">
        <v>209</v>
      </c>
      <c r="C120" s="28" t="s">
        <v>498</v>
      </c>
      <c r="D120" s="29">
        <v>54</v>
      </c>
      <c r="E120" s="29">
        <v>46</v>
      </c>
      <c r="F120" s="29">
        <v>77</v>
      </c>
      <c r="G120" s="29">
        <v>101</v>
      </c>
      <c r="H120" s="28">
        <v>278</v>
      </c>
      <c r="I120" s="29" t="s">
        <v>163</v>
      </c>
      <c r="J120" s="38" t="s">
        <v>477</v>
      </c>
      <c r="K120" s="40" t="s">
        <v>260</v>
      </c>
      <c r="L120" s="41" t="s">
        <v>260</v>
      </c>
      <c r="M120" s="41" t="s">
        <v>267</v>
      </c>
      <c r="N120" s="41" t="s">
        <v>370</v>
      </c>
      <c r="O120" s="41" t="s">
        <v>267</v>
      </c>
      <c r="P120" s="41" t="s">
        <v>370</v>
      </c>
      <c r="Q120" s="29" t="s">
        <v>370</v>
      </c>
      <c r="R120" s="46" t="s">
        <v>349</v>
      </c>
      <c r="S120" s="29" t="s">
        <v>350</v>
      </c>
      <c r="T120" s="29" t="s">
        <v>477</v>
      </c>
      <c r="U120" s="47">
        <v>112</v>
      </c>
      <c r="V120" s="16"/>
      <c r="W120" s="16"/>
      <c r="Z120" s="16"/>
      <c r="AA120" s="16"/>
      <c r="AB120" s="16"/>
      <c r="AC120" s="16"/>
      <c r="AD120" s="16"/>
    </row>
    <row r="121" spans="1:21">
      <c r="A121" s="30">
        <v>126</v>
      </c>
      <c r="B121" s="28" t="s">
        <v>209</v>
      </c>
      <c r="C121" s="32" t="s">
        <v>499</v>
      </c>
      <c r="D121" s="29">
        <v>56</v>
      </c>
      <c r="E121" s="29">
        <v>45</v>
      </c>
      <c r="F121" s="29">
        <v>75</v>
      </c>
      <c r="G121" s="29">
        <v>102</v>
      </c>
      <c r="H121" s="28">
        <v>278</v>
      </c>
      <c r="I121" s="29" t="s">
        <v>37</v>
      </c>
      <c r="J121" s="38" t="s">
        <v>255</v>
      </c>
      <c r="K121" s="40" t="s">
        <v>259</v>
      </c>
      <c r="L121" s="41" t="s">
        <v>259</v>
      </c>
      <c r="M121" s="41" t="s">
        <v>260</v>
      </c>
      <c r="N121" s="41" t="s">
        <v>267</v>
      </c>
      <c r="O121" s="41" t="s">
        <v>260</v>
      </c>
      <c r="P121" s="41" t="s">
        <v>267</v>
      </c>
      <c r="Q121" s="29" t="s">
        <v>253</v>
      </c>
      <c r="R121" s="46" t="s">
        <v>253</v>
      </c>
      <c r="S121" s="29" t="s">
        <v>253</v>
      </c>
      <c r="T121" s="29" t="s">
        <v>431</v>
      </c>
      <c r="U121" s="47">
        <v>113</v>
      </c>
    </row>
    <row r="122" s="11" customFormat="1" spans="1:68">
      <c r="A122" s="30">
        <v>68</v>
      </c>
      <c r="B122" s="28" t="s">
        <v>209</v>
      </c>
      <c r="C122" s="54" t="s">
        <v>500</v>
      </c>
      <c r="D122" s="29">
        <v>59</v>
      </c>
      <c r="E122" s="29">
        <v>38</v>
      </c>
      <c r="F122" s="29">
        <v>76</v>
      </c>
      <c r="G122" s="29">
        <v>104</v>
      </c>
      <c r="H122" s="28">
        <v>277</v>
      </c>
      <c r="I122" s="29" t="s">
        <v>37</v>
      </c>
      <c r="J122" s="38" t="s">
        <v>360</v>
      </c>
      <c r="K122" s="40" t="s">
        <v>358</v>
      </c>
      <c r="L122" s="41" t="s">
        <v>358</v>
      </c>
      <c r="M122" s="41" t="s">
        <v>259</v>
      </c>
      <c r="N122" s="41" t="s">
        <v>260</v>
      </c>
      <c r="O122" s="41" t="s">
        <v>259</v>
      </c>
      <c r="P122" s="41" t="s">
        <v>260</v>
      </c>
      <c r="Q122" s="29" t="s">
        <v>267</v>
      </c>
      <c r="R122" s="46" t="s">
        <v>377</v>
      </c>
      <c r="S122" s="29" t="s">
        <v>359</v>
      </c>
      <c r="T122" s="29" t="s">
        <v>359</v>
      </c>
      <c r="U122" s="47">
        <v>114</v>
      </c>
      <c r="V122" s="18"/>
      <c r="W122" s="18"/>
      <c r="X122" s="18"/>
      <c r="Y122" s="18"/>
      <c r="Z122" s="18"/>
      <c r="AA122" s="18"/>
      <c r="AB122" s="18"/>
      <c r="AC122" s="18"/>
      <c r="AD122" s="18"/>
      <c r="AE122" s="16"/>
      <c r="AF122" s="16"/>
      <c r="AG122" s="16"/>
      <c r="AH122" s="16"/>
      <c r="AI122" s="16"/>
      <c r="AJ122" s="16"/>
      <c r="AK122" s="16"/>
      <c r="AL122" s="16"/>
      <c r="AM122" s="16"/>
      <c r="AN122" s="16"/>
      <c r="AO122" s="16"/>
      <c r="AP122" s="16"/>
      <c r="AQ122" s="16"/>
      <c r="AR122" s="16"/>
      <c r="AS122" s="16"/>
      <c r="AT122" s="16"/>
      <c r="AU122" s="16"/>
      <c r="AV122" s="16"/>
      <c r="AW122" s="16"/>
      <c r="AX122" s="16"/>
      <c r="AY122" s="16"/>
      <c r="AZ122" s="16"/>
      <c r="BA122" s="16"/>
      <c r="BB122" s="16"/>
      <c r="BC122" s="16"/>
      <c r="BD122" s="16"/>
      <c r="BE122" s="16"/>
      <c r="BF122" s="16"/>
      <c r="BG122" s="16"/>
      <c r="BH122" s="16"/>
      <c r="BI122" s="16"/>
      <c r="BJ122" s="16"/>
      <c r="BK122" s="16"/>
      <c r="BL122" s="16"/>
      <c r="BM122" s="16"/>
      <c r="BN122" s="16"/>
      <c r="BO122" s="16"/>
      <c r="BP122" s="16"/>
    </row>
    <row r="123" s="11" customFormat="1" spans="1:68">
      <c r="A123" s="30">
        <v>5</v>
      </c>
      <c r="B123" s="28" t="s">
        <v>209</v>
      </c>
      <c r="C123" s="31" t="s">
        <v>501</v>
      </c>
      <c r="D123" s="29">
        <v>55</v>
      </c>
      <c r="E123" s="29">
        <v>47</v>
      </c>
      <c r="F123" s="29">
        <v>59</v>
      </c>
      <c r="G123" s="29">
        <v>110</v>
      </c>
      <c r="H123" s="28">
        <v>271</v>
      </c>
      <c r="I123" s="29" t="s">
        <v>37</v>
      </c>
      <c r="J123" s="38" t="s">
        <v>502</v>
      </c>
      <c r="K123" s="40" t="s">
        <v>258</v>
      </c>
      <c r="L123" s="41" t="s">
        <v>265</v>
      </c>
      <c r="M123" s="41" t="s">
        <v>369</v>
      </c>
      <c r="N123" s="41" t="s">
        <v>369</v>
      </c>
      <c r="O123" s="41" t="s">
        <v>503</v>
      </c>
      <c r="P123" s="41" t="s">
        <v>369</v>
      </c>
      <c r="Q123" s="29" t="s">
        <v>265</v>
      </c>
      <c r="R123" s="46" t="s">
        <v>260</v>
      </c>
      <c r="S123" s="29" t="s">
        <v>349</v>
      </c>
      <c r="T123" s="29" t="s">
        <v>257</v>
      </c>
      <c r="U123" s="47">
        <v>120</v>
      </c>
      <c r="X123" s="18"/>
      <c r="Y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  <c r="AP123" s="18"/>
      <c r="AQ123" s="18"/>
      <c r="AR123" s="18"/>
      <c r="AS123" s="18"/>
      <c r="AT123" s="18"/>
      <c r="AU123" s="18"/>
      <c r="AV123" s="18"/>
      <c r="AW123" s="18"/>
      <c r="AX123" s="18"/>
      <c r="AY123" s="18"/>
      <c r="AZ123" s="18"/>
      <c r="BA123" s="18"/>
      <c r="BB123" s="18"/>
      <c r="BC123" s="18"/>
      <c r="BD123" s="18"/>
      <c r="BE123" s="18"/>
      <c r="BF123" s="18"/>
      <c r="BG123" s="18"/>
      <c r="BH123" s="18"/>
      <c r="BI123" s="18"/>
      <c r="BJ123" s="18"/>
      <c r="BK123" s="18"/>
      <c r="BL123" s="18"/>
      <c r="BM123" s="18"/>
      <c r="BN123" s="18"/>
      <c r="BO123" s="18"/>
      <c r="BP123" s="18"/>
    </row>
    <row r="124" spans="1:21">
      <c r="A124" s="30">
        <v>4</v>
      </c>
      <c r="B124" s="28" t="s">
        <v>209</v>
      </c>
      <c r="C124" s="53" t="s">
        <v>504</v>
      </c>
      <c r="D124" s="29">
        <v>47</v>
      </c>
      <c r="E124" s="29">
        <v>42</v>
      </c>
      <c r="F124" s="29">
        <v>74</v>
      </c>
      <c r="G124" s="29">
        <v>103</v>
      </c>
      <c r="H124" s="28">
        <v>266</v>
      </c>
      <c r="I124" s="29" t="s">
        <v>62</v>
      </c>
      <c r="J124" s="38" t="s">
        <v>505</v>
      </c>
      <c r="K124" s="40" t="s">
        <v>265</v>
      </c>
      <c r="L124" s="41" t="s">
        <v>369</v>
      </c>
      <c r="M124" s="41" t="s">
        <v>266</v>
      </c>
      <c r="N124" s="41" t="s">
        <v>266</v>
      </c>
      <c r="O124" s="41" t="s">
        <v>506</v>
      </c>
      <c r="P124" s="41" t="s">
        <v>503</v>
      </c>
      <c r="Q124" s="29" t="s">
        <v>266</v>
      </c>
      <c r="R124" s="46" t="s">
        <v>358</v>
      </c>
      <c r="S124" s="29" t="s">
        <v>365</v>
      </c>
      <c r="T124" s="29" t="s">
        <v>374</v>
      </c>
      <c r="U124" s="47">
        <v>121</v>
      </c>
    </row>
    <row r="125" spans="1:68">
      <c r="A125" s="30">
        <v>53</v>
      </c>
      <c r="B125" s="28" t="s">
        <v>209</v>
      </c>
      <c r="C125" s="31" t="s">
        <v>507</v>
      </c>
      <c r="D125" s="29">
        <v>53</v>
      </c>
      <c r="E125" s="29">
        <v>39</v>
      </c>
      <c r="F125" s="29">
        <v>73</v>
      </c>
      <c r="G125" s="29">
        <v>101</v>
      </c>
      <c r="H125" s="28">
        <v>266</v>
      </c>
      <c r="I125" s="29" t="s">
        <v>37</v>
      </c>
      <c r="J125" s="38" t="s">
        <v>508</v>
      </c>
      <c r="K125" s="40" t="s">
        <v>369</v>
      </c>
      <c r="L125" s="41" t="s">
        <v>266</v>
      </c>
      <c r="M125" s="41" t="s">
        <v>503</v>
      </c>
      <c r="N125" s="41" t="s">
        <v>503</v>
      </c>
      <c r="O125" s="41" t="s">
        <v>509</v>
      </c>
      <c r="P125" s="41" t="s">
        <v>506</v>
      </c>
      <c r="Q125" s="29" t="s">
        <v>503</v>
      </c>
      <c r="R125" s="46" t="s">
        <v>258</v>
      </c>
      <c r="S125" s="29" t="s">
        <v>370</v>
      </c>
      <c r="T125" s="29" t="s">
        <v>376</v>
      </c>
      <c r="U125" s="47">
        <v>122</v>
      </c>
      <c r="X125" s="12"/>
      <c r="Y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  <c r="AT125" s="12"/>
      <c r="AU125" s="12"/>
      <c r="AV125" s="12"/>
      <c r="AW125" s="12"/>
      <c r="AX125" s="12"/>
      <c r="AY125" s="12"/>
      <c r="AZ125" s="12"/>
      <c r="BA125" s="12"/>
      <c r="BB125" s="12"/>
      <c r="BC125" s="12"/>
      <c r="BD125" s="12"/>
      <c r="BE125" s="12"/>
      <c r="BF125" s="12"/>
      <c r="BG125" s="12"/>
      <c r="BH125" s="12"/>
      <c r="BI125" s="12"/>
      <c r="BJ125" s="12"/>
      <c r="BK125" s="12"/>
      <c r="BL125" s="12"/>
      <c r="BM125" s="12"/>
      <c r="BN125" s="12"/>
      <c r="BO125" s="12"/>
      <c r="BP125" s="12"/>
    </row>
    <row r="126" ht="14.4" spans="1:21">
      <c r="A126" s="30">
        <v>34</v>
      </c>
      <c r="B126" s="28" t="s">
        <v>209</v>
      </c>
      <c r="C126" s="57" t="s">
        <v>510</v>
      </c>
      <c r="D126" s="51">
        <v>52</v>
      </c>
      <c r="E126" s="51">
        <v>59</v>
      </c>
      <c r="F126" s="51">
        <v>62</v>
      </c>
      <c r="G126" s="51">
        <v>93</v>
      </c>
      <c r="H126" s="52">
        <v>266</v>
      </c>
      <c r="I126" s="51" t="s">
        <v>62</v>
      </c>
      <c r="J126" s="58" t="s">
        <v>511</v>
      </c>
      <c r="K126" s="42" t="s">
        <v>266</v>
      </c>
      <c r="L126" s="43" t="s">
        <v>503</v>
      </c>
      <c r="M126" s="41" t="s">
        <v>506</v>
      </c>
      <c r="N126" s="41" t="s">
        <v>506</v>
      </c>
      <c r="O126" s="41" t="s">
        <v>512</v>
      </c>
      <c r="P126" s="41" t="s">
        <v>509</v>
      </c>
      <c r="Q126" s="29" t="s">
        <v>353</v>
      </c>
      <c r="R126" s="46" t="s">
        <v>356</v>
      </c>
      <c r="S126" s="29" t="s">
        <v>355</v>
      </c>
      <c r="T126" s="29" t="s">
        <v>505</v>
      </c>
      <c r="U126" s="47">
        <v>123</v>
      </c>
    </row>
    <row r="127" spans="1:25">
      <c r="A127" s="30">
        <v>86</v>
      </c>
      <c r="B127" s="28" t="s">
        <v>209</v>
      </c>
      <c r="C127" s="28" t="s">
        <v>513</v>
      </c>
      <c r="D127" s="29">
        <v>58</v>
      </c>
      <c r="E127" s="29">
        <v>48</v>
      </c>
      <c r="F127" s="29">
        <v>139</v>
      </c>
      <c r="G127" s="29">
        <v>143</v>
      </c>
      <c r="H127" s="28">
        <v>388</v>
      </c>
      <c r="I127" s="29" t="s">
        <v>99</v>
      </c>
      <c r="J127" s="38" t="s">
        <v>514</v>
      </c>
      <c r="K127" s="40" t="s">
        <v>514</v>
      </c>
      <c r="L127" s="41" t="s">
        <v>514</v>
      </c>
      <c r="M127" s="41" t="s">
        <v>514</v>
      </c>
      <c r="N127" s="41" t="s">
        <v>514</v>
      </c>
      <c r="O127" s="41" t="s">
        <v>514</v>
      </c>
      <c r="P127" s="41" t="s">
        <v>514</v>
      </c>
      <c r="Q127" s="29" t="s">
        <v>514</v>
      </c>
      <c r="R127" s="46" t="s">
        <v>514</v>
      </c>
      <c r="S127" s="29" t="s">
        <v>514</v>
      </c>
      <c r="T127" s="29" t="s">
        <v>514</v>
      </c>
      <c r="U127" s="47">
        <v>124</v>
      </c>
      <c r="X127" s="11"/>
      <c r="Y127" s="11"/>
    </row>
    <row r="128" s="11" customFormat="1" spans="1:68">
      <c r="A128" s="30">
        <v>87</v>
      </c>
      <c r="B128" s="28" t="s">
        <v>209</v>
      </c>
      <c r="C128" s="28" t="s">
        <v>515</v>
      </c>
      <c r="D128" s="29">
        <v>60</v>
      </c>
      <c r="E128" s="29">
        <v>61</v>
      </c>
      <c r="F128" s="29">
        <v>124</v>
      </c>
      <c r="G128" s="29">
        <v>142</v>
      </c>
      <c r="H128" s="28">
        <v>387</v>
      </c>
      <c r="I128" s="29" t="s">
        <v>99</v>
      </c>
      <c r="J128" s="38" t="s">
        <v>516</v>
      </c>
      <c r="K128" s="40" t="s">
        <v>516</v>
      </c>
      <c r="L128" s="41" t="s">
        <v>516</v>
      </c>
      <c r="M128" s="41" t="s">
        <v>516</v>
      </c>
      <c r="N128" s="41" t="s">
        <v>516</v>
      </c>
      <c r="O128" s="41" t="s">
        <v>516</v>
      </c>
      <c r="P128" s="41" t="s">
        <v>516</v>
      </c>
      <c r="Q128" s="29" t="s">
        <v>516</v>
      </c>
      <c r="R128" s="46" t="s">
        <v>516</v>
      </c>
      <c r="S128" s="29" t="s">
        <v>516</v>
      </c>
      <c r="T128" s="29" t="s">
        <v>516</v>
      </c>
      <c r="U128" s="47">
        <v>125</v>
      </c>
      <c r="X128" s="18"/>
      <c r="Y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  <c r="AP128" s="18"/>
      <c r="AQ128" s="18"/>
      <c r="AR128" s="18"/>
      <c r="AS128" s="18"/>
      <c r="AT128" s="18"/>
      <c r="AU128" s="18"/>
      <c r="AV128" s="18"/>
      <c r="AW128" s="18"/>
      <c r="AX128" s="18"/>
      <c r="AY128" s="18"/>
      <c r="AZ128" s="18"/>
      <c r="BA128" s="18"/>
      <c r="BB128" s="18"/>
      <c r="BC128" s="18"/>
      <c r="BD128" s="18"/>
      <c r="BE128" s="18"/>
      <c r="BF128" s="18"/>
      <c r="BG128" s="18"/>
      <c r="BH128" s="18"/>
      <c r="BI128" s="18"/>
      <c r="BJ128" s="18"/>
      <c r="BK128" s="18"/>
      <c r="BL128" s="18"/>
      <c r="BM128" s="18"/>
      <c r="BN128" s="18"/>
      <c r="BO128" s="18"/>
      <c r="BP128" s="18"/>
    </row>
    <row r="129" spans="1:68">
      <c r="A129" s="30">
        <v>64</v>
      </c>
      <c r="B129" s="28" t="s">
        <v>209</v>
      </c>
      <c r="C129" s="28" t="s">
        <v>517</v>
      </c>
      <c r="D129" s="29">
        <v>57</v>
      </c>
      <c r="E129" s="29">
        <v>44</v>
      </c>
      <c r="F129" s="29">
        <v>130</v>
      </c>
      <c r="G129" s="29">
        <v>141</v>
      </c>
      <c r="H129" s="28">
        <v>372</v>
      </c>
      <c r="I129" s="29" t="s">
        <v>99</v>
      </c>
      <c r="J129" s="38" t="s">
        <v>518</v>
      </c>
      <c r="K129" s="40" t="s">
        <v>518</v>
      </c>
      <c r="L129" s="41" t="s">
        <v>518</v>
      </c>
      <c r="M129" s="41" t="s">
        <v>518</v>
      </c>
      <c r="N129" s="41" t="s">
        <v>518</v>
      </c>
      <c r="O129" s="41" t="s">
        <v>518</v>
      </c>
      <c r="P129" s="41" t="s">
        <v>518</v>
      </c>
      <c r="Q129" s="29" t="s">
        <v>518</v>
      </c>
      <c r="R129" s="46" t="s">
        <v>518</v>
      </c>
      <c r="S129" s="29" t="s">
        <v>518</v>
      </c>
      <c r="T129" s="29" t="s">
        <v>518</v>
      </c>
      <c r="U129" s="47">
        <v>126</v>
      </c>
      <c r="X129" s="12"/>
      <c r="Y129" s="12"/>
      <c r="AE129" s="11"/>
      <c r="AF129" s="11"/>
      <c r="AG129" s="11"/>
      <c r="AH129" s="11"/>
      <c r="AI129" s="11"/>
      <c r="AJ129" s="11"/>
      <c r="AK129" s="11"/>
      <c r="AL129" s="11"/>
      <c r="AM129" s="11"/>
      <c r="AN129" s="11"/>
      <c r="AO129" s="11"/>
      <c r="AP129" s="11"/>
      <c r="AQ129" s="11"/>
      <c r="AR129" s="11"/>
      <c r="AS129" s="11"/>
      <c r="AT129" s="11"/>
      <c r="AU129" s="11"/>
      <c r="AV129" s="11"/>
      <c r="AW129" s="11"/>
      <c r="AX129" s="11"/>
      <c r="AY129" s="11"/>
      <c r="AZ129" s="11"/>
      <c r="BA129" s="11"/>
      <c r="BB129" s="11"/>
      <c r="BC129" s="11"/>
      <c r="BD129" s="11"/>
      <c r="BE129" s="11"/>
      <c r="BF129" s="11"/>
      <c r="BG129" s="11"/>
      <c r="BH129" s="11"/>
      <c r="BI129" s="11"/>
      <c r="BJ129" s="11"/>
      <c r="BK129" s="11"/>
      <c r="BL129" s="11"/>
      <c r="BM129" s="11"/>
      <c r="BN129" s="11"/>
      <c r="BO129" s="11"/>
      <c r="BP129" s="11"/>
    </row>
    <row r="130" s="12" customFormat="1" spans="1:68">
      <c r="A130" s="30">
        <v>15</v>
      </c>
      <c r="B130" s="28" t="s">
        <v>209</v>
      </c>
      <c r="C130" s="33" t="s">
        <v>519</v>
      </c>
      <c r="D130" s="29">
        <v>59</v>
      </c>
      <c r="E130" s="29">
        <v>53</v>
      </c>
      <c r="F130" s="29">
        <v>109</v>
      </c>
      <c r="G130" s="29">
        <v>135</v>
      </c>
      <c r="H130" s="28">
        <v>356</v>
      </c>
      <c r="I130" s="29" t="s">
        <v>163</v>
      </c>
      <c r="J130" s="38" t="s">
        <v>447</v>
      </c>
      <c r="K130" s="40" t="s">
        <v>386</v>
      </c>
      <c r="L130" s="41" t="s">
        <v>386</v>
      </c>
      <c r="M130" s="41" t="s">
        <v>386</v>
      </c>
      <c r="N130" s="41" t="s">
        <v>386</v>
      </c>
      <c r="O130" s="41" t="s">
        <v>386</v>
      </c>
      <c r="P130" s="41" t="s">
        <v>386</v>
      </c>
      <c r="Q130" s="29" t="s">
        <v>386</v>
      </c>
      <c r="R130" s="46" t="s">
        <v>386</v>
      </c>
      <c r="S130" s="29" t="s">
        <v>386</v>
      </c>
      <c r="T130" s="29" t="s">
        <v>520</v>
      </c>
      <c r="U130" s="47">
        <v>127</v>
      </c>
      <c r="X130" s="18"/>
      <c r="Y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18"/>
      <c r="AQ130" s="18"/>
      <c r="AR130" s="18"/>
      <c r="AS130" s="18"/>
      <c r="AT130" s="18"/>
      <c r="AU130" s="18"/>
      <c r="AV130" s="18"/>
      <c r="AW130" s="18"/>
      <c r="AX130" s="18"/>
      <c r="AY130" s="18"/>
      <c r="AZ130" s="18"/>
      <c r="BA130" s="18"/>
      <c r="BB130" s="18"/>
      <c r="BC130" s="18"/>
      <c r="BD130" s="18"/>
      <c r="BE130" s="18"/>
      <c r="BF130" s="18"/>
      <c r="BG130" s="18"/>
      <c r="BH130" s="18"/>
      <c r="BI130" s="18"/>
      <c r="BJ130" s="18"/>
      <c r="BK130" s="18"/>
      <c r="BL130" s="18"/>
      <c r="BM130" s="18"/>
      <c r="BN130" s="18"/>
      <c r="BO130" s="18"/>
      <c r="BP130" s="18"/>
    </row>
    <row r="131" ht="14.4" spans="1:68">
      <c r="A131" s="30">
        <v>66</v>
      </c>
      <c r="B131" s="37" t="s">
        <v>209</v>
      </c>
      <c r="C131" s="28" t="s">
        <v>521</v>
      </c>
      <c r="D131" s="29">
        <v>55</v>
      </c>
      <c r="E131" s="29">
        <v>58</v>
      </c>
      <c r="F131" s="29">
        <v>95</v>
      </c>
      <c r="G131" s="29">
        <v>142</v>
      </c>
      <c r="H131" s="28">
        <v>350</v>
      </c>
      <c r="I131" s="29" t="s">
        <v>99</v>
      </c>
      <c r="J131" s="38" t="s">
        <v>520</v>
      </c>
      <c r="K131" s="40" t="s">
        <v>520</v>
      </c>
      <c r="L131" s="41" t="s">
        <v>520</v>
      </c>
      <c r="M131" s="41" t="s">
        <v>520</v>
      </c>
      <c r="N131" s="41" t="s">
        <v>520</v>
      </c>
      <c r="O131" s="41" t="s">
        <v>520</v>
      </c>
      <c r="P131" s="41" t="s">
        <v>520</v>
      </c>
      <c r="Q131" s="29" t="s">
        <v>520</v>
      </c>
      <c r="R131" s="46" t="s">
        <v>520</v>
      </c>
      <c r="S131" s="29" t="s">
        <v>520</v>
      </c>
      <c r="T131" s="29" t="s">
        <v>522</v>
      </c>
      <c r="U131" s="47">
        <v>128</v>
      </c>
      <c r="X131" s="11"/>
      <c r="Y131" s="11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  <c r="AT131" s="12"/>
      <c r="AU131" s="12"/>
      <c r="AV131" s="12"/>
      <c r="AW131" s="12"/>
      <c r="AX131" s="12"/>
      <c r="AY131" s="12"/>
      <c r="AZ131" s="12"/>
      <c r="BA131" s="12"/>
      <c r="BB131" s="12"/>
      <c r="BC131" s="12"/>
      <c r="BD131" s="12"/>
      <c r="BE131" s="12"/>
      <c r="BF131" s="12"/>
      <c r="BG131" s="12"/>
      <c r="BH131" s="12"/>
      <c r="BI131" s="12"/>
      <c r="BJ131" s="12"/>
      <c r="BK131" s="12"/>
      <c r="BL131" s="12"/>
      <c r="BM131" s="12"/>
      <c r="BN131" s="12"/>
      <c r="BO131" s="12"/>
      <c r="BP131" s="12"/>
    </row>
    <row r="132" s="11" customFormat="1" ht="14.4" spans="1:68">
      <c r="A132" s="30">
        <v>95</v>
      </c>
      <c r="B132" s="28" t="s">
        <v>209</v>
      </c>
      <c r="C132" s="37" t="s">
        <v>523</v>
      </c>
      <c r="D132" s="51">
        <v>50</v>
      </c>
      <c r="E132" s="51">
        <v>52</v>
      </c>
      <c r="F132" s="51">
        <v>112</v>
      </c>
      <c r="G132" s="51">
        <v>131</v>
      </c>
      <c r="H132" s="52">
        <v>345</v>
      </c>
      <c r="I132" s="51" t="s">
        <v>62</v>
      </c>
      <c r="J132" s="58" t="s">
        <v>281</v>
      </c>
      <c r="K132" s="40" t="s">
        <v>522</v>
      </c>
      <c r="L132" s="41" t="s">
        <v>522</v>
      </c>
      <c r="M132" s="41" t="s">
        <v>522</v>
      </c>
      <c r="N132" s="41" t="s">
        <v>522</v>
      </c>
      <c r="O132" s="41" t="s">
        <v>522</v>
      </c>
      <c r="P132" s="41" t="s">
        <v>522</v>
      </c>
      <c r="Q132" s="29" t="s">
        <v>522</v>
      </c>
      <c r="R132" s="46" t="s">
        <v>522</v>
      </c>
      <c r="S132" s="29" t="s">
        <v>522</v>
      </c>
      <c r="T132" s="29" t="s">
        <v>446</v>
      </c>
      <c r="U132" s="47">
        <v>129</v>
      </c>
      <c r="X132" s="18"/>
      <c r="Y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  <c r="AP132" s="18"/>
      <c r="AQ132" s="18"/>
      <c r="AR132" s="18"/>
      <c r="AS132" s="18"/>
      <c r="AT132" s="18"/>
      <c r="AU132" s="18"/>
      <c r="AV132" s="18"/>
      <c r="AW132" s="18"/>
      <c r="AX132" s="18"/>
      <c r="AY132" s="18"/>
      <c r="AZ132" s="18"/>
      <c r="BA132" s="18"/>
      <c r="BB132" s="18"/>
      <c r="BC132" s="18"/>
      <c r="BD132" s="18"/>
      <c r="BE132" s="18"/>
      <c r="BF132" s="18"/>
      <c r="BG132" s="18"/>
      <c r="BH132" s="18"/>
      <c r="BI132" s="18"/>
      <c r="BJ132" s="18"/>
      <c r="BK132" s="18"/>
      <c r="BL132" s="18"/>
      <c r="BM132" s="18"/>
      <c r="BN132" s="18"/>
      <c r="BO132" s="18"/>
      <c r="BP132" s="18"/>
    </row>
    <row r="133" spans="1:68">
      <c r="A133" s="30">
        <v>79</v>
      </c>
      <c r="B133" s="28" t="s">
        <v>209</v>
      </c>
      <c r="C133" s="28" t="s">
        <v>524</v>
      </c>
      <c r="D133" s="29">
        <v>55</v>
      </c>
      <c r="E133" s="29">
        <v>45</v>
      </c>
      <c r="F133" s="29">
        <v>112</v>
      </c>
      <c r="G133" s="29">
        <v>131</v>
      </c>
      <c r="H133" s="28">
        <v>343</v>
      </c>
      <c r="I133" s="29" t="s">
        <v>99</v>
      </c>
      <c r="J133" s="38" t="s">
        <v>522</v>
      </c>
      <c r="K133" s="40" t="s">
        <v>446</v>
      </c>
      <c r="L133" s="41" t="s">
        <v>446</v>
      </c>
      <c r="M133" s="41" t="s">
        <v>446</v>
      </c>
      <c r="N133" s="41" t="s">
        <v>446</v>
      </c>
      <c r="O133" s="41" t="s">
        <v>446</v>
      </c>
      <c r="P133" s="41" t="s">
        <v>446</v>
      </c>
      <c r="Q133" s="29" t="s">
        <v>446</v>
      </c>
      <c r="R133" s="46" t="s">
        <v>446</v>
      </c>
      <c r="S133" s="29" t="s">
        <v>446</v>
      </c>
      <c r="T133" s="29" t="s">
        <v>525</v>
      </c>
      <c r="U133" s="47">
        <v>130</v>
      </c>
      <c r="AE133" s="11"/>
      <c r="AF133" s="11"/>
      <c r="AG133" s="11"/>
      <c r="AH133" s="11"/>
      <c r="AI133" s="11"/>
      <c r="AJ133" s="11"/>
      <c r="AK133" s="11"/>
      <c r="AL133" s="11"/>
      <c r="AM133" s="11"/>
      <c r="AN133" s="11"/>
      <c r="AO133" s="11"/>
      <c r="AP133" s="11"/>
      <c r="AQ133" s="11"/>
      <c r="AR133" s="11"/>
      <c r="AS133" s="11"/>
      <c r="AT133" s="11"/>
      <c r="AU133" s="11"/>
      <c r="AV133" s="11"/>
      <c r="AW133" s="11"/>
      <c r="AX133" s="11"/>
      <c r="AY133" s="11"/>
      <c r="AZ133" s="11"/>
      <c r="BA133" s="11"/>
      <c r="BB133" s="11"/>
      <c r="BC133" s="11"/>
      <c r="BD133" s="11"/>
      <c r="BE133" s="11"/>
      <c r="BF133" s="11"/>
      <c r="BG133" s="11"/>
      <c r="BH133" s="11"/>
      <c r="BI133" s="11"/>
      <c r="BJ133" s="11"/>
      <c r="BK133" s="11"/>
      <c r="BL133" s="11"/>
      <c r="BM133" s="11"/>
      <c r="BN133" s="11"/>
      <c r="BO133" s="11"/>
      <c r="BP133" s="11"/>
    </row>
    <row r="134" spans="1:21">
      <c r="A134" s="30">
        <v>27</v>
      </c>
      <c r="B134" s="28" t="s">
        <v>209</v>
      </c>
      <c r="C134" s="33" t="s">
        <v>526</v>
      </c>
      <c r="D134" s="29">
        <v>54</v>
      </c>
      <c r="E134" s="29">
        <v>49</v>
      </c>
      <c r="F134" s="29">
        <v>116</v>
      </c>
      <c r="G134" s="29">
        <v>116</v>
      </c>
      <c r="H134" s="28">
        <v>335</v>
      </c>
      <c r="I134" s="29" t="s">
        <v>37</v>
      </c>
      <c r="J134" s="38" t="s">
        <v>397</v>
      </c>
      <c r="K134" s="40" t="s">
        <v>525</v>
      </c>
      <c r="L134" s="41" t="s">
        <v>525</v>
      </c>
      <c r="M134" s="41" t="s">
        <v>525</v>
      </c>
      <c r="N134" s="41" t="s">
        <v>525</v>
      </c>
      <c r="O134" s="41" t="s">
        <v>525</v>
      </c>
      <c r="P134" s="41" t="s">
        <v>525</v>
      </c>
      <c r="Q134" s="29" t="s">
        <v>525</v>
      </c>
      <c r="R134" s="46" t="s">
        <v>525</v>
      </c>
      <c r="S134" s="29" t="s">
        <v>525</v>
      </c>
      <c r="T134" s="29" t="s">
        <v>292</v>
      </c>
      <c r="U134" s="47">
        <v>131</v>
      </c>
    </row>
    <row r="135" spans="1:21">
      <c r="A135" s="30">
        <v>100</v>
      </c>
      <c r="B135" s="28" t="s">
        <v>209</v>
      </c>
      <c r="C135" s="31" t="s">
        <v>527</v>
      </c>
      <c r="D135" s="29">
        <v>54</v>
      </c>
      <c r="E135" s="29">
        <v>47</v>
      </c>
      <c r="F135" s="29">
        <v>116</v>
      </c>
      <c r="G135" s="29">
        <v>114</v>
      </c>
      <c r="H135" s="28">
        <v>331</v>
      </c>
      <c r="I135" s="29" t="s">
        <v>37</v>
      </c>
      <c r="J135" s="38" t="s">
        <v>399</v>
      </c>
      <c r="K135" s="40" t="s">
        <v>448</v>
      </c>
      <c r="L135" s="41" t="s">
        <v>448</v>
      </c>
      <c r="M135" s="41" t="s">
        <v>448</v>
      </c>
      <c r="N135" s="41" t="s">
        <v>448</v>
      </c>
      <c r="O135" s="41" t="s">
        <v>448</v>
      </c>
      <c r="P135" s="41" t="s">
        <v>448</v>
      </c>
      <c r="Q135" s="29" t="s">
        <v>448</v>
      </c>
      <c r="R135" s="46" t="s">
        <v>448</v>
      </c>
      <c r="S135" s="29" t="s">
        <v>448</v>
      </c>
      <c r="T135" s="29" t="s">
        <v>397</v>
      </c>
      <c r="U135" s="47">
        <v>132</v>
      </c>
    </row>
    <row r="136" spans="1:21">
      <c r="A136" s="30">
        <v>14</v>
      </c>
      <c r="B136" s="28" t="s">
        <v>209</v>
      </c>
      <c r="C136" s="33" t="s">
        <v>528</v>
      </c>
      <c r="D136" s="29">
        <v>51</v>
      </c>
      <c r="E136" s="29">
        <v>54</v>
      </c>
      <c r="F136" s="29">
        <v>108</v>
      </c>
      <c r="G136" s="29">
        <v>117</v>
      </c>
      <c r="H136" s="28">
        <v>330</v>
      </c>
      <c r="I136" s="29" t="s">
        <v>62</v>
      </c>
      <c r="J136" s="38" t="s">
        <v>290</v>
      </c>
      <c r="K136" s="40" t="s">
        <v>292</v>
      </c>
      <c r="L136" s="41" t="s">
        <v>292</v>
      </c>
      <c r="M136" s="41" t="s">
        <v>292</v>
      </c>
      <c r="N136" s="41" t="s">
        <v>292</v>
      </c>
      <c r="O136" s="41" t="s">
        <v>292</v>
      </c>
      <c r="P136" s="41" t="s">
        <v>292</v>
      </c>
      <c r="Q136" s="29" t="s">
        <v>292</v>
      </c>
      <c r="R136" s="46" t="s">
        <v>292</v>
      </c>
      <c r="S136" s="29" t="s">
        <v>292</v>
      </c>
      <c r="T136" s="29" t="s">
        <v>454</v>
      </c>
      <c r="U136" s="47">
        <v>133</v>
      </c>
    </row>
    <row r="137" spans="1:25">
      <c r="A137" s="30">
        <v>24</v>
      </c>
      <c r="B137" s="28" t="s">
        <v>209</v>
      </c>
      <c r="C137" s="28" t="s">
        <v>529</v>
      </c>
      <c r="D137" s="29">
        <v>62</v>
      </c>
      <c r="E137" s="29">
        <v>56</v>
      </c>
      <c r="F137" s="29">
        <v>93</v>
      </c>
      <c r="G137" s="29">
        <v>118</v>
      </c>
      <c r="H137" s="28">
        <v>329</v>
      </c>
      <c r="I137" s="29" t="s">
        <v>99</v>
      </c>
      <c r="J137" s="38" t="s">
        <v>525</v>
      </c>
      <c r="K137" s="40" t="s">
        <v>454</v>
      </c>
      <c r="L137" s="41" t="s">
        <v>454</v>
      </c>
      <c r="M137" s="41" t="s">
        <v>454</v>
      </c>
      <c r="N137" s="41" t="s">
        <v>454</v>
      </c>
      <c r="O137" s="41" t="s">
        <v>454</v>
      </c>
      <c r="P137" s="41" t="s">
        <v>454</v>
      </c>
      <c r="Q137" s="29" t="s">
        <v>454</v>
      </c>
      <c r="R137" s="46" t="s">
        <v>454</v>
      </c>
      <c r="S137" s="29" t="s">
        <v>454</v>
      </c>
      <c r="T137" s="29" t="s">
        <v>305</v>
      </c>
      <c r="U137" s="47">
        <v>134</v>
      </c>
      <c r="X137" s="12"/>
      <c r="Y137" s="12"/>
    </row>
    <row r="138" spans="1:30">
      <c r="A138" s="30">
        <v>19</v>
      </c>
      <c r="B138" s="28" t="s">
        <v>209</v>
      </c>
      <c r="C138" s="28" t="s">
        <v>530</v>
      </c>
      <c r="D138" s="29">
        <v>58</v>
      </c>
      <c r="E138" s="29">
        <v>57</v>
      </c>
      <c r="F138" s="29">
        <v>82</v>
      </c>
      <c r="G138" s="29">
        <v>131</v>
      </c>
      <c r="H138" s="28">
        <v>328</v>
      </c>
      <c r="I138" s="29" t="s">
        <v>99</v>
      </c>
      <c r="J138" s="38" t="s">
        <v>448</v>
      </c>
      <c r="K138" s="40" t="s">
        <v>305</v>
      </c>
      <c r="L138" s="41" t="s">
        <v>305</v>
      </c>
      <c r="M138" s="41" t="s">
        <v>305</v>
      </c>
      <c r="N138" s="41" t="s">
        <v>305</v>
      </c>
      <c r="O138" s="41" t="s">
        <v>305</v>
      </c>
      <c r="P138" s="41" t="s">
        <v>305</v>
      </c>
      <c r="Q138" s="29" t="s">
        <v>305</v>
      </c>
      <c r="R138" s="46" t="s">
        <v>305</v>
      </c>
      <c r="S138" s="29" t="s">
        <v>305</v>
      </c>
      <c r="T138" s="29" t="s">
        <v>458</v>
      </c>
      <c r="U138" s="47">
        <v>135</v>
      </c>
      <c r="V138" s="12"/>
      <c r="W138" s="12"/>
      <c r="Z138" s="12"/>
      <c r="AA138" s="12"/>
      <c r="AB138" s="12"/>
      <c r="AC138" s="12"/>
      <c r="AD138" s="12"/>
    </row>
    <row r="139" s="12" customFormat="1" spans="1:30">
      <c r="A139" s="30">
        <v>56</v>
      </c>
      <c r="B139" s="28" t="s">
        <v>209</v>
      </c>
      <c r="C139" s="28" t="s">
        <v>531</v>
      </c>
      <c r="D139" s="29">
        <v>57</v>
      </c>
      <c r="E139" s="29">
        <v>49</v>
      </c>
      <c r="F139" s="29">
        <v>81</v>
      </c>
      <c r="G139" s="29">
        <v>137</v>
      </c>
      <c r="H139" s="28">
        <v>324</v>
      </c>
      <c r="I139" s="29" t="s">
        <v>99</v>
      </c>
      <c r="J139" s="38" t="s">
        <v>293</v>
      </c>
      <c r="K139" s="40" t="s">
        <v>293</v>
      </c>
      <c r="L139" s="41" t="s">
        <v>293</v>
      </c>
      <c r="M139" s="41" t="s">
        <v>293</v>
      </c>
      <c r="N139" s="41" t="s">
        <v>293</v>
      </c>
      <c r="O139" s="41" t="s">
        <v>293</v>
      </c>
      <c r="P139" s="41" t="s">
        <v>293</v>
      </c>
      <c r="Q139" s="29" t="s">
        <v>293</v>
      </c>
      <c r="R139" s="46" t="s">
        <v>293</v>
      </c>
      <c r="S139" s="29" t="s">
        <v>458</v>
      </c>
      <c r="T139" s="29" t="s">
        <v>460</v>
      </c>
      <c r="U139" s="47">
        <v>136</v>
      </c>
      <c r="V139" s="18"/>
      <c r="W139" s="18"/>
      <c r="X139" s="18"/>
      <c r="Y139" s="18"/>
      <c r="Z139" s="18"/>
      <c r="AA139" s="18"/>
      <c r="AB139" s="18"/>
      <c r="AC139" s="18"/>
      <c r="AD139" s="18"/>
    </row>
    <row r="140" spans="1:25">
      <c r="A140" s="30">
        <v>120</v>
      </c>
      <c r="B140" s="28" t="s">
        <v>209</v>
      </c>
      <c r="C140" s="33" t="s">
        <v>532</v>
      </c>
      <c r="D140" s="29">
        <v>61</v>
      </c>
      <c r="E140" s="29">
        <v>50</v>
      </c>
      <c r="F140" s="29">
        <v>81</v>
      </c>
      <c r="G140" s="29">
        <v>131</v>
      </c>
      <c r="H140" s="28">
        <v>323</v>
      </c>
      <c r="I140" s="29" t="s">
        <v>62</v>
      </c>
      <c r="J140" s="38" t="s">
        <v>310</v>
      </c>
      <c r="K140" s="40" t="s">
        <v>458</v>
      </c>
      <c r="L140" s="41" t="s">
        <v>458</v>
      </c>
      <c r="M140" s="41" t="s">
        <v>458</v>
      </c>
      <c r="N140" s="41" t="s">
        <v>458</v>
      </c>
      <c r="O140" s="41" t="s">
        <v>458</v>
      </c>
      <c r="P140" s="41" t="s">
        <v>458</v>
      </c>
      <c r="Q140" s="29" t="s">
        <v>458</v>
      </c>
      <c r="R140" s="46" t="s">
        <v>458</v>
      </c>
      <c r="S140" s="29" t="s">
        <v>456</v>
      </c>
      <c r="T140" s="29" t="s">
        <v>533</v>
      </c>
      <c r="U140" s="47">
        <v>137</v>
      </c>
      <c r="X140" s="11"/>
      <c r="Y140" s="11"/>
    </row>
    <row r="141" spans="1:30">
      <c r="A141" s="30">
        <v>63</v>
      </c>
      <c r="B141" s="28" t="s">
        <v>209</v>
      </c>
      <c r="C141" s="28" t="s">
        <v>534</v>
      </c>
      <c r="D141" s="29">
        <v>53</v>
      </c>
      <c r="E141" s="29">
        <v>48</v>
      </c>
      <c r="F141" s="29">
        <v>103</v>
      </c>
      <c r="G141" s="29">
        <v>113</v>
      </c>
      <c r="H141" s="28">
        <v>317</v>
      </c>
      <c r="I141" s="29" t="s">
        <v>99</v>
      </c>
      <c r="J141" s="38" t="s">
        <v>456</v>
      </c>
      <c r="K141" s="40" t="s">
        <v>456</v>
      </c>
      <c r="L141" s="41" t="s">
        <v>456</v>
      </c>
      <c r="M141" s="41" t="s">
        <v>456</v>
      </c>
      <c r="N141" s="41" t="s">
        <v>456</v>
      </c>
      <c r="O141" s="41" t="s">
        <v>456</v>
      </c>
      <c r="P141" s="41" t="s">
        <v>456</v>
      </c>
      <c r="Q141" s="29" t="s">
        <v>456</v>
      </c>
      <c r="R141" s="46" t="s">
        <v>460</v>
      </c>
      <c r="S141" s="29" t="s">
        <v>533</v>
      </c>
      <c r="T141" s="29" t="s">
        <v>467</v>
      </c>
      <c r="U141" s="47">
        <v>138</v>
      </c>
      <c r="V141" s="11"/>
      <c r="W141" s="11"/>
      <c r="Z141" s="11"/>
      <c r="AA141" s="11"/>
      <c r="AB141" s="11"/>
      <c r="AC141" s="11"/>
      <c r="AD141" s="11"/>
    </row>
    <row r="142" s="11" customFormat="1" spans="1:30">
      <c r="A142" s="30">
        <v>50</v>
      </c>
      <c r="B142" s="28" t="s">
        <v>209</v>
      </c>
      <c r="C142" s="28" t="s">
        <v>535</v>
      </c>
      <c r="D142" s="29">
        <v>54</v>
      </c>
      <c r="E142" s="29">
        <v>61</v>
      </c>
      <c r="F142" s="29">
        <v>73</v>
      </c>
      <c r="G142" s="29">
        <v>128</v>
      </c>
      <c r="H142" s="28">
        <v>316</v>
      </c>
      <c r="I142" s="29" t="s">
        <v>99</v>
      </c>
      <c r="J142" s="38" t="s">
        <v>460</v>
      </c>
      <c r="K142" s="40" t="s">
        <v>460</v>
      </c>
      <c r="L142" s="41" t="s">
        <v>460</v>
      </c>
      <c r="M142" s="41" t="s">
        <v>460</v>
      </c>
      <c r="N142" s="41" t="s">
        <v>460</v>
      </c>
      <c r="O142" s="41" t="s">
        <v>460</v>
      </c>
      <c r="P142" s="41" t="s">
        <v>460</v>
      </c>
      <c r="Q142" s="29" t="s">
        <v>460</v>
      </c>
      <c r="R142" s="46" t="s">
        <v>533</v>
      </c>
      <c r="S142" s="29" t="s">
        <v>461</v>
      </c>
      <c r="T142" s="29" t="s">
        <v>479</v>
      </c>
      <c r="U142" s="47">
        <v>139</v>
      </c>
      <c r="V142" s="18"/>
      <c r="W142" s="18"/>
      <c r="X142" s="18"/>
      <c r="Y142" s="18"/>
      <c r="Z142" s="18"/>
      <c r="AA142" s="18"/>
      <c r="AB142" s="18"/>
      <c r="AC142" s="18"/>
      <c r="AD142" s="18"/>
    </row>
    <row r="143" spans="1:21">
      <c r="A143" s="30">
        <v>143</v>
      </c>
      <c r="B143" s="28" t="s">
        <v>209</v>
      </c>
      <c r="C143" s="28" t="s">
        <v>536</v>
      </c>
      <c r="D143" s="29">
        <v>61</v>
      </c>
      <c r="E143" s="29">
        <v>50</v>
      </c>
      <c r="F143" s="29">
        <v>93</v>
      </c>
      <c r="G143" s="29">
        <v>112</v>
      </c>
      <c r="H143" s="28">
        <v>316</v>
      </c>
      <c r="I143" s="29" t="s">
        <v>99</v>
      </c>
      <c r="J143" s="38" t="s">
        <v>533</v>
      </c>
      <c r="K143" s="40" t="s">
        <v>533</v>
      </c>
      <c r="L143" s="41" t="s">
        <v>533</v>
      </c>
      <c r="M143" s="41" t="s">
        <v>533</v>
      </c>
      <c r="N143" s="41" t="s">
        <v>533</v>
      </c>
      <c r="O143" s="41" t="s">
        <v>533</v>
      </c>
      <c r="P143" s="41" t="s">
        <v>533</v>
      </c>
      <c r="Q143" s="29" t="s">
        <v>533</v>
      </c>
      <c r="R143" s="46" t="s">
        <v>461</v>
      </c>
      <c r="S143" s="29" t="s">
        <v>467</v>
      </c>
      <c r="T143" s="29" t="s">
        <v>327</v>
      </c>
      <c r="U143" s="47">
        <v>140</v>
      </c>
    </row>
    <row r="144" spans="1:25">
      <c r="A144" s="30">
        <v>135</v>
      </c>
      <c r="B144" s="28" t="s">
        <v>209</v>
      </c>
      <c r="C144" s="28" t="s">
        <v>537</v>
      </c>
      <c r="D144" s="29">
        <v>60</v>
      </c>
      <c r="E144" s="29">
        <v>53</v>
      </c>
      <c r="F144" s="29">
        <v>78</v>
      </c>
      <c r="G144" s="29">
        <v>105</v>
      </c>
      <c r="H144" s="28">
        <v>296</v>
      </c>
      <c r="I144" s="29" t="s">
        <v>99</v>
      </c>
      <c r="J144" s="38" t="s">
        <v>480</v>
      </c>
      <c r="K144" s="40" t="s">
        <v>461</v>
      </c>
      <c r="L144" s="41" t="s">
        <v>461</v>
      </c>
      <c r="M144" s="41" t="s">
        <v>461</v>
      </c>
      <c r="N144" s="41" t="s">
        <v>461</v>
      </c>
      <c r="O144" s="41" t="s">
        <v>461</v>
      </c>
      <c r="P144" s="41" t="s">
        <v>461</v>
      </c>
      <c r="Q144" s="29" t="s">
        <v>461</v>
      </c>
      <c r="R144" s="46" t="s">
        <v>467</v>
      </c>
      <c r="S144" s="29" t="s">
        <v>479</v>
      </c>
      <c r="T144" s="29" t="s">
        <v>493</v>
      </c>
      <c r="U144" s="47">
        <v>141</v>
      </c>
      <c r="X144" s="11"/>
      <c r="Y144" s="11"/>
    </row>
    <row r="145" spans="1:21">
      <c r="A145" s="30">
        <v>25</v>
      </c>
      <c r="B145" s="28" t="s">
        <v>209</v>
      </c>
      <c r="C145" s="31" t="s">
        <v>538</v>
      </c>
      <c r="D145" s="29">
        <v>61</v>
      </c>
      <c r="E145" s="29">
        <v>54</v>
      </c>
      <c r="F145" s="29">
        <v>61</v>
      </c>
      <c r="G145" s="29">
        <v>105</v>
      </c>
      <c r="H145" s="28">
        <v>281</v>
      </c>
      <c r="I145" s="29" t="s">
        <v>62</v>
      </c>
      <c r="J145" s="38" t="s">
        <v>356</v>
      </c>
      <c r="K145" s="40" t="s">
        <v>467</v>
      </c>
      <c r="L145" s="41" t="s">
        <v>467</v>
      </c>
      <c r="M145" s="41" t="s">
        <v>479</v>
      </c>
      <c r="N145" s="41" t="s">
        <v>327</v>
      </c>
      <c r="O145" s="41" t="s">
        <v>327</v>
      </c>
      <c r="P145" s="41" t="s">
        <v>327</v>
      </c>
      <c r="Q145" s="29" t="s">
        <v>327</v>
      </c>
      <c r="R145" s="46" t="s">
        <v>480</v>
      </c>
      <c r="S145" s="29" t="s">
        <v>489</v>
      </c>
      <c r="T145" s="29" t="s">
        <v>353</v>
      </c>
      <c r="U145" s="47">
        <v>144</v>
      </c>
    </row>
    <row r="146" spans="1:21">
      <c r="A146" s="30">
        <v>70</v>
      </c>
      <c r="B146" s="28" t="s">
        <v>209</v>
      </c>
      <c r="C146" s="33" t="s">
        <v>539</v>
      </c>
      <c r="D146" s="29">
        <v>52</v>
      </c>
      <c r="E146" s="29">
        <v>52</v>
      </c>
      <c r="F146" s="29">
        <v>57</v>
      </c>
      <c r="G146" s="29">
        <v>116</v>
      </c>
      <c r="H146" s="28">
        <v>277</v>
      </c>
      <c r="I146" s="29" t="s">
        <v>37</v>
      </c>
      <c r="J146" s="38" t="s">
        <v>436</v>
      </c>
      <c r="K146" s="40" t="s">
        <v>479</v>
      </c>
      <c r="L146" s="41" t="s">
        <v>479</v>
      </c>
      <c r="M146" s="41" t="s">
        <v>327</v>
      </c>
      <c r="N146" s="41" t="s">
        <v>480</v>
      </c>
      <c r="O146" s="41" t="s">
        <v>480</v>
      </c>
      <c r="P146" s="41" t="s">
        <v>480</v>
      </c>
      <c r="Q146" s="29" t="s">
        <v>480</v>
      </c>
      <c r="R146" s="46" t="s">
        <v>489</v>
      </c>
      <c r="S146" s="29" t="s">
        <v>493</v>
      </c>
      <c r="T146" s="29" t="s">
        <v>540</v>
      </c>
      <c r="U146" s="47">
        <v>145</v>
      </c>
    </row>
    <row r="147" spans="1:21">
      <c r="A147" s="30">
        <v>101</v>
      </c>
      <c r="B147" s="28" t="s">
        <v>209</v>
      </c>
      <c r="C147" s="32" t="s">
        <v>541</v>
      </c>
      <c r="D147" s="29">
        <v>58</v>
      </c>
      <c r="E147" s="29">
        <v>36</v>
      </c>
      <c r="F147" s="29">
        <v>89</v>
      </c>
      <c r="G147" s="29">
        <v>85</v>
      </c>
      <c r="H147" s="28">
        <v>268</v>
      </c>
      <c r="I147" s="29" t="s">
        <v>37</v>
      </c>
      <c r="J147" s="38" t="s">
        <v>542</v>
      </c>
      <c r="K147" s="40" t="s">
        <v>327</v>
      </c>
      <c r="L147" s="41" t="s">
        <v>327</v>
      </c>
      <c r="M147" s="41" t="s">
        <v>480</v>
      </c>
      <c r="N147" s="41" t="s">
        <v>489</v>
      </c>
      <c r="O147" s="41" t="s">
        <v>489</v>
      </c>
      <c r="P147" s="41" t="s">
        <v>489</v>
      </c>
      <c r="Q147" s="29" t="s">
        <v>489</v>
      </c>
      <c r="R147" s="46" t="s">
        <v>493</v>
      </c>
      <c r="S147" s="29" t="s">
        <v>338</v>
      </c>
      <c r="T147" s="29" t="s">
        <v>502</v>
      </c>
      <c r="U147" s="47">
        <v>146</v>
      </c>
    </row>
    <row r="148" spans="1:21">
      <c r="A148" s="30">
        <v>106</v>
      </c>
      <c r="B148" s="28" t="s">
        <v>209</v>
      </c>
      <c r="C148" s="28" t="s">
        <v>543</v>
      </c>
      <c r="D148" s="29">
        <v>50</v>
      </c>
      <c r="E148" s="29">
        <v>41</v>
      </c>
      <c r="F148" s="29">
        <v>94</v>
      </c>
      <c r="G148" s="29">
        <v>82</v>
      </c>
      <c r="H148" s="28">
        <v>267</v>
      </c>
      <c r="I148" s="29" t="s">
        <v>99</v>
      </c>
      <c r="J148" s="38" t="s">
        <v>540</v>
      </c>
      <c r="K148" s="42" t="s">
        <v>480</v>
      </c>
      <c r="L148" s="43" t="s">
        <v>480</v>
      </c>
      <c r="M148" s="41" t="s">
        <v>489</v>
      </c>
      <c r="N148" s="41" t="s">
        <v>493</v>
      </c>
      <c r="O148" s="41" t="s">
        <v>493</v>
      </c>
      <c r="P148" s="41" t="s">
        <v>493</v>
      </c>
      <c r="Q148" s="29" t="s">
        <v>493</v>
      </c>
      <c r="R148" s="46" t="s">
        <v>338</v>
      </c>
      <c r="S148" s="29" t="s">
        <v>345</v>
      </c>
      <c r="T148" s="29" t="s">
        <v>544</v>
      </c>
      <c r="U148" s="47">
        <v>147</v>
      </c>
    </row>
  </sheetData>
  <sortState ref="B53:BT90">
    <sortCondition ref="H53:H90" descending="1"/>
  </sortState>
  <mergeCells count="1">
    <mergeCell ref="V1:AA1"/>
  </mergeCells>
  <conditionalFormatting sqref="C51">
    <cfRule type="duplicateValues" dxfId="0" priority="1"/>
  </conditionalFormatting>
  <conditionalFormatting sqref="C1:C50 C52:C1048576">
    <cfRule type="duplicateValues" dxfId="0" priority="6"/>
  </conditionalFormatting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workbookViewId="0">
      <selection activeCell="K11" sqref="K11"/>
    </sheetView>
  </sheetViews>
  <sheetFormatPr defaultColWidth="8.88888888888889" defaultRowHeight="13.8" outlineLevelCol="5"/>
  <cols>
    <col min="1" max="1" width="11.8888888888889" customWidth="1"/>
    <col min="2" max="3" width="16.3333333333333" customWidth="1"/>
    <col min="4" max="4" width="11.8888888888889" customWidth="1"/>
    <col min="5" max="5" width="15.2222222222222" customWidth="1"/>
    <col min="6" max="6" width="5.66666666666667" customWidth="1"/>
  </cols>
  <sheetData>
    <row r="1" ht="17.4" spans="1:6">
      <c r="A1" s="1" t="s">
        <v>545</v>
      </c>
      <c r="B1" s="1"/>
      <c r="C1" s="1"/>
      <c r="D1" s="1"/>
      <c r="E1" s="1"/>
      <c r="F1" s="1"/>
    </row>
    <row r="2" ht="31.2" spans="1:6">
      <c r="A2" s="2" t="s">
        <v>29</v>
      </c>
      <c r="B2" s="2" t="s">
        <v>30</v>
      </c>
      <c r="C2" s="2" t="s">
        <v>31</v>
      </c>
      <c r="D2" s="2" t="s">
        <v>32</v>
      </c>
      <c r="E2" s="2" t="s">
        <v>546</v>
      </c>
      <c r="F2" s="3" t="s">
        <v>215</v>
      </c>
    </row>
    <row r="3" ht="15.6" spans="1:6">
      <c r="A3" s="2" t="s">
        <v>41</v>
      </c>
      <c r="B3" s="2" t="s">
        <v>42</v>
      </c>
      <c r="C3" s="2">
        <v>11</v>
      </c>
      <c r="D3" s="2">
        <v>12</v>
      </c>
      <c r="E3" s="2">
        <v>16</v>
      </c>
      <c r="F3" s="3">
        <f t="shared" ref="F3:F7" si="0">E3-D3</f>
        <v>4</v>
      </c>
    </row>
    <row r="4" ht="15.6" spans="1:6">
      <c r="A4" s="4" t="s">
        <v>47</v>
      </c>
      <c r="B4" s="4" t="s">
        <v>48</v>
      </c>
      <c r="C4" s="4">
        <v>8</v>
      </c>
      <c r="D4" s="4">
        <v>8</v>
      </c>
      <c r="E4" s="4">
        <v>7</v>
      </c>
      <c r="F4" s="5">
        <f t="shared" si="0"/>
        <v>-1</v>
      </c>
    </row>
    <row r="5" ht="15.6" spans="1:6">
      <c r="A5" s="2" t="s">
        <v>53</v>
      </c>
      <c r="B5" s="2" t="s">
        <v>54</v>
      </c>
      <c r="C5" s="2">
        <v>7</v>
      </c>
      <c r="D5" s="2">
        <v>7</v>
      </c>
      <c r="E5" s="2">
        <v>9</v>
      </c>
      <c r="F5" s="3">
        <f t="shared" si="0"/>
        <v>2</v>
      </c>
    </row>
    <row r="6" ht="15.6" spans="1:6">
      <c r="A6" s="2" t="s">
        <v>58</v>
      </c>
      <c r="B6" s="2" t="s">
        <v>59</v>
      </c>
      <c r="C6" s="2">
        <v>12</v>
      </c>
      <c r="D6" s="2">
        <v>13</v>
      </c>
      <c r="E6" s="2">
        <v>13</v>
      </c>
      <c r="F6" s="3">
        <f t="shared" si="0"/>
        <v>0</v>
      </c>
    </row>
    <row r="7" ht="15.6" spans="1:6">
      <c r="A7" s="4" t="s">
        <v>68</v>
      </c>
      <c r="B7" s="6" t="s">
        <v>69</v>
      </c>
      <c r="C7" s="4">
        <v>11</v>
      </c>
      <c r="D7" s="4">
        <v>11</v>
      </c>
      <c r="E7" s="4">
        <v>6</v>
      </c>
      <c r="F7" s="5">
        <f t="shared" si="0"/>
        <v>-5</v>
      </c>
    </row>
    <row r="10" ht="17.4" spans="1:6">
      <c r="A10" s="7" t="s">
        <v>547</v>
      </c>
      <c r="B10" s="1"/>
      <c r="C10" s="1"/>
      <c r="D10" s="1"/>
      <c r="E10" s="1"/>
      <c r="F10" s="1"/>
    </row>
    <row r="11" ht="31.2" spans="1:6">
      <c r="A11" s="8" t="s">
        <v>29</v>
      </c>
      <c r="B11" s="2" t="s">
        <v>30</v>
      </c>
      <c r="C11" s="2" t="s">
        <v>213</v>
      </c>
      <c r="D11" s="2" t="s">
        <v>32</v>
      </c>
      <c r="E11" s="2" t="s">
        <v>546</v>
      </c>
      <c r="F11" s="3" t="s">
        <v>215</v>
      </c>
    </row>
    <row r="12" ht="15.6" spans="1:6">
      <c r="A12" s="8" t="s">
        <v>41</v>
      </c>
      <c r="B12" s="2" t="s">
        <v>42</v>
      </c>
      <c r="C12" s="2" t="s">
        <v>219</v>
      </c>
      <c r="D12" s="2">
        <v>38</v>
      </c>
      <c r="E12" s="2">
        <v>38</v>
      </c>
      <c r="F12" s="3">
        <f t="shared" ref="F12:F16" si="1">E12-D12</f>
        <v>0</v>
      </c>
    </row>
    <row r="13" ht="15.6" spans="1:6">
      <c r="A13" s="8" t="s">
        <v>47</v>
      </c>
      <c r="B13" s="2" t="s">
        <v>48</v>
      </c>
      <c r="C13" s="2" t="s">
        <v>224</v>
      </c>
      <c r="D13" s="2">
        <v>29</v>
      </c>
      <c r="E13" s="2">
        <v>36</v>
      </c>
      <c r="F13" s="3">
        <f t="shared" si="1"/>
        <v>7</v>
      </c>
    </row>
    <row r="14" ht="15.6" spans="1:6">
      <c r="A14" s="9" t="s">
        <v>53</v>
      </c>
      <c r="B14" s="4" t="s">
        <v>54</v>
      </c>
      <c r="C14" s="4" t="s">
        <v>228</v>
      </c>
      <c r="D14" s="4">
        <v>25</v>
      </c>
      <c r="E14" s="4">
        <v>24</v>
      </c>
      <c r="F14" s="5">
        <f t="shared" si="1"/>
        <v>-1</v>
      </c>
    </row>
    <row r="15" ht="15.6" spans="1:6">
      <c r="A15" s="9" t="s">
        <v>58</v>
      </c>
      <c r="B15" s="4" t="s">
        <v>59</v>
      </c>
      <c r="C15" s="4" t="s">
        <v>231</v>
      </c>
      <c r="D15" s="4">
        <v>39</v>
      </c>
      <c r="E15" s="4">
        <v>33</v>
      </c>
      <c r="F15" s="5">
        <f t="shared" si="1"/>
        <v>-6</v>
      </c>
    </row>
    <row r="16" ht="15.6" spans="1:6">
      <c r="A16" s="8" t="s">
        <v>68</v>
      </c>
      <c r="B16" s="10" t="s">
        <v>69</v>
      </c>
      <c r="C16" s="2" t="s">
        <v>235</v>
      </c>
      <c r="D16" s="2">
        <v>16</v>
      </c>
      <c r="E16" s="2">
        <v>16</v>
      </c>
      <c r="F16" s="3">
        <f t="shared" si="1"/>
        <v>0</v>
      </c>
    </row>
  </sheetData>
  <mergeCells count="2">
    <mergeCell ref="A1:F1"/>
    <mergeCell ref="A10:F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土木工程081400</vt:lpstr>
      <vt:lpstr>土木工程085901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cp:revision>1</cp:revision>
  <dcterms:created xsi:type="dcterms:W3CDTF">2025-03-22T00:28:00Z</dcterms:created>
  <dcterms:modified xsi:type="dcterms:W3CDTF">2025-03-23T03:36:00Z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58BB5D2F8108421AA36B715B5871BBB6_13</vt:lpwstr>
  </property>
</Properties>
</file>